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전윤기\2022년도\22년도 사업계획\3월진행\05-노후시설물도장\참고자료\입찰시 필요서류\"/>
    </mc:Choice>
  </mc:AlternateContent>
  <bookViews>
    <workbookView xWindow="0" yWindow="0" windowWidth="25125" windowHeight="12390"/>
  </bookViews>
  <sheets>
    <sheet name="Sheet1" sheetId="1" r:id="rId1"/>
  </sheets>
  <externalReferences>
    <externalReference r:id="rId2"/>
  </externalReferences>
  <definedNames>
    <definedName name="_xlnm.Print_Area" localSheetId="0">Sheet1!$A$1:$M$21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C20" i="1"/>
  <c r="B20" i="1"/>
  <c r="A20" i="1"/>
  <c r="D19" i="1"/>
  <c r="C19" i="1"/>
  <c r="B19" i="1"/>
  <c r="A19" i="1"/>
  <c r="D18" i="1"/>
  <c r="C18" i="1"/>
  <c r="B18" i="1"/>
  <c r="A18" i="1"/>
  <c r="D17" i="1"/>
  <c r="C17" i="1"/>
  <c r="B17" i="1"/>
  <c r="A17" i="1"/>
  <c r="D16" i="1"/>
  <c r="C16" i="1"/>
  <c r="B16" i="1"/>
  <c r="A16" i="1"/>
  <c r="D12" i="1"/>
  <c r="C12" i="1"/>
  <c r="B12" i="1"/>
  <c r="A12" i="1"/>
  <c r="D8" i="1"/>
  <c r="C8" i="1"/>
  <c r="B8" i="1"/>
  <c r="A8" i="1"/>
  <c r="D7" i="1"/>
  <c r="C7" i="1"/>
  <c r="B7" i="1"/>
  <c r="A7" i="1"/>
  <c r="C6" i="1"/>
  <c r="B6" i="1"/>
  <c r="A6" i="1"/>
  <c r="A2" i="1"/>
</calcChain>
</file>

<file path=xl/sharedStrings.xml><?xml version="1.0" encoding="utf-8"?>
<sst xmlns="http://schemas.openxmlformats.org/spreadsheetml/2006/main" count="24" uniqueCount="16">
  <si>
    <t>설    계    내    역    서</t>
    <phoneticPr fontId="3" type="noConversion"/>
  </si>
  <si>
    <t>품      명</t>
  </si>
  <si>
    <t>규      격</t>
  </si>
  <si>
    <t>단위</t>
  </si>
  <si>
    <t>수  량</t>
  </si>
  <si>
    <t>재  료  비</t>
  </si>
  <si>
    <t>노  무  비</t>
  </si>
  <si>
    <t>경      비</t>
  </si>
  <si>
    <t>합      계</t>
  </si>
  <si>
    <t>비고</t>
  </si>
  <si>
    <t>단  가</t>
  </si>
  <si>
    <t>금  액</t>
  </si>
  <si>
    <t>■ 가설공사</t>
    <phoneticPr fontId="3" type="noConversion"/>
  </si>
  <si>
    <t>소  계</t>
    <phoneticPr fontId="3" type="noConversion"/>
  </si>
  <si>
    <t>■ 균열보수공사</t>
    <phoneticPr fontId="3" type="noConversion"/>
  </si>
  <si>
    <t>■ 도장공사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</si>
</sst>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0_);[Red]\(0.00\)"/>
    <numFmt numFmtId="177" formatCode="&quot;[제&quot;#,###&quot;호표]&quot;"/>
    <numFmt numFmtId="178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0"/>
      <name val="돋움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6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176" fontId="3" fillId="2" borderId="6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vertical="center" shrinkToFit="1"/>
    </xf>
    <xf numFmtId="0" fontId="3" fillId="0" borderId="6" xfId="0" applyFont="1" applyFill="1" applyBorder="1" applyAlignment="1">
      <alignment horizontal="left" vertical="center" shrinkToFit="1"/>
    </xf>
    <xf numFmtId="176" fontId="3" fillId="0" borderId="6" xfId="0" applyNumberFormat="1" applyFont="1" applyBorder="1" applyAlignment="1">
      <alignment horizontal="right" vertical="center" shrinkToFit="1"/>
    </xf>
    <xf numFmtId="41" fontId="3" fillId="0" borderId="6" xfId="0" applyNumberFormat="1" applyFont="1" applyFill="1" applyBorder="1" applyAlignment="1">
      <alignment horizontal="right" vertical="center"/>
    </xf>
    <xf numFmtId="41" fontId="3" fillId="0" borderId="6" xfId="0" applyNumberFormat="1" applyFont="1" applyFill="1" applyBorder="1" applyAlignment="1">
      <alignment horizontal="center" vertical="center" shrinkToFit="1"/>
    </xf>
    <xf numFmtId="177" fontId="3" fillId="0" borderId="6" xfId="0" applyNumberFormat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 vertical="center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right" vertical="center" shrinkToFit="1"/>
    </xf>
    <xf numFmtId="177" fontId="3" fillId="0" borderId="5" xfId="0" applyNumberFormat="1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/>
    </xf>
    <xf numFmtId="178" fontId="3" fillId="0" borderId="5" xfId="0" applyNumberFormat="1" applyFont="1" applyBorder="1" applyAlignment="1">
      <alignment horizontal="right" vertical="center" shrinkToFit="1"/>
    </xf>
    <xf numFmtId="41" fontId="4" fillId="0" borderId="6" xfId="0" applyNumberFormat="1" applyFont="1" applyFill="1" applyBorder="1" applyAlignment="1">
      <alignment horizontal="right" vertical="center" shrinkToFit="1"/>
    </xf>
    <xf numFmtId="41" fontId="4" fillId="0" borderId="6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 shrinkToFit="1"/>
    </xf>
    <xf numFmtId="3" fontId="4" fillId="0" borderId="1" xfId="0" applyNumberFormat="1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50980;&#44592;/2022&#45380;&#46020;/22&#45380;&#46020;%20&#49324;&#50629;&#44228;&#54925;/3&#50900;&#51652;&#54665;/05-&#45432;&#54980;&#49884;&#49444;&#47932;&#46020;&#51109;/&#52280;&#44256;&#51088;&#47308;/&#45432;&#54980;&#49884;&#49444;&#47932;&#46020;&#51109;/02.%20&#49444;&#44228;&#45236;&#50669;&#49436;(&#45432;&#54980;&#49884;&#49444;&#47932;&#46020;&#51109;&#51089;&#50629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내역명세서"/>
      <sheetName val="수량산출집계"/>
      <sheetName val="일위대가목록"/>
      <sheetName val="일위대가표"/>
      <sheetName val="자재단가대비표"/>
      <sheetName val="수량산출서"/>
    </sheetNames>
    <sheetDataSet>
      <sheetData sheetId="0">
        <row r="2">
          <cell r="A2" t="str">
            <v>공사명 : 노후시설물 도장공사</v>
          </cell>
        </row>
      </sheetData>
      <sheetData sheetId="1"/>
      <sheetData sheetId="2"/>
      <sheetData sheetId="3">
        <row r="6">
          <cell r="D6">
            <v>773.92</v>
          </cell>
        </row>
        <row r="7">
          <cell r="D7">
            <v>297.61</v>
          </cell>
        </row>
        <row r="10">
          <cell r="D10">
            <v>100</v>
          </cell>
        </row>
      </sheetData>
      <sheetData sheetId="4">
        <row r="5">
          <cell r="B5" t="str">
            <v>조립식비계</v>
          </cell>
          <cell r="C5" t="str">
            <v>10m이하</v>
          </cell>
          <cell r="D5" t="str">
            <v>㎡</v>
          </cell>
        </row>
        <row r="6">
          <cell r="B6" t="str">
            <v xml:space="preserve"> 바탕만들기</v>
          </cell>
          <cell r="C6" t="str">
            <v>바닥, 벽, 콘크리트, 내부</v>
          </cell>
          <cell r="D6" t="str">
            <v>㎡</v>
          </cell>
        </row>
        <row r="7">
          <cell r="B7" t="str">
            <v xml:space="preserve"> 재도장 시 바탕처리</v>
          </cell>
          <cell r="C7" t="str">
            <v>바닥, 벽, 콘크리트, 내부</v>
          </cell>
          <cell r="D7" t="str">
            <v>㎡</v>
          </cell>
        </row>
        <row r="8">
          <cell r="B8" t="str">
            <v xml:space="preserve"> 수성페인트칠</v>
          </cell>
          <cell r="C8" t="str">
            <v>벽, 롤러칠, 2회, 내부</v>
          </cell>
          <cell r="D8" t="str">
            <v>㎡</v>
          </cell>
        </row>
        <row r="9">
          <cell r="B9" t="str">
            <v xml:space="preserve"> 에폭시페인트칠</v>
          </cell>
          <cell r="C9" t="str">
            <v>바닥, 롤러칠, 2회, 내부, 친환경</v>
          </cell>
          <cell r="D9" t="str">
            <v>㎡</v>
          </cell>
        </row>
        <row r="10">
          <cell r="B10" t="str">
            <v>조합페인트칠</v>
          </cell>
          <cell r="C10" t="str">
            <v>벽, 롤러칠, 2회, 내부</v>
          </cell>
          <cell r="D10" t="str">
            <v>㎡</v>
          </cell>
        </row>
        <row r="11">
          <cell r="B11" t="str">
            <v xml:space="preserve"> 콘크리트 균열보수(충전공법)</v>
          </cell>
          <cell r="C11" t="str">
            <v>V-컷팅충전보수</v>
          </cell>
          <cell r="D11" t="str">
            <v>m</v>
          </cell>
        </row>
        <row r="12">
          <cell r="B12" t="str">
            <v xml:space="preserve"> 건축물 현장정리</v>
          </cell>
          <cell r="C12" t="str">
            <v>개보수</v>
          </cell>
          <cell r="D12" t="str">
            <v>㎡</v>
          </cell>
        </row>
        <row r="13">
          <cell r="B13" t="str">
            <v xml:space="preserve"> 건축물 보양</v>
          </cell>
          <cell r="C13" t="str">
            <v>바닥보양</v>
          </cell>
          <cell r="D13" t="str">
            <v>㎡</v>
          </cell>
        </row>
      </sheetData>
      <sheetData sheetId="5"/>
      <sheetData sheetId="6"/>
      <sheetData sheetId="7">
        <row r="5">
          <cell r="D5">
            <v>390</v>
          </cell>
          <cell r="E5">
            <v>390</v>
          </cell>
          <cell r="F5">
            <v>222.37</v>
          </cell>
          <cell r="G5">
            <v>308.68</v>
          </cell>
          <cell r="H5">
            <v>86.31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>
      <selection activeCell="O8" sqref="O8"/>
    </sheetView>
  </sheetViews>
  <sheetFormatPr defaultRowHeight="16.5" x14ac:dyDescent="0.3"/>
  <cols>
    <col min="1" max="1" width="18" customWidth="1"/>
    <col min="2" max="2" width="17.5" customWidth="1"/>
    <col min="3" max="3" width="4.75" bestFit="1" customWidth="1"/>
    <col min="4" max="4" width="6.125" customWidth="1"/>
    <col min="5" max="10" width="9.875" customWidth="1"/>
    <col min="11" max="11" width="8.625" customWidth="1"/>
    <col min="12" max="12" width="8.125" customWidth="1"/>
    <col min="13" max="13" width="7.25" customWidth="1"/>
  </cols>
  <sheetData>
    <row r="1" spans="1:13" ht="25.5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x14ac:dyDescent="0.3">
      <c r="A2" s="26" t="str">
        <f>[1]원가계산서!A2</f>
        <v>공사명 : 노후시설물 도장공사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3" x14ac:dyDescent="0.3">
      <c r="A3" s="23" t="s">
        <v>1</v>
      </c>
      <c r="B3" s="23" t="s">
        <v>2</v>
      </c>
      <c r="C3" s="23" t="s">
        <v>3</v>
      </c>
      <c r="D3" s="23" t="s">
        <v>4</v>
      </c>
      <c r="E3" s="28" t="s">
        <v>5</v>
      </c>
      <c r="F3" s="29"/>
      <c r="G3" s="28" t="s">
        <v>6</v>
      </c>
      <c r="H3" s="29"/>
      <c r="I3" s="28" t="s">
        <v>7</v>
      </c>
      <c r="J3" s="29"/>
      <c r="K3" s="28" t="s">
        <v>8</v>
      </c>
      <c r="L3" s="29"/>
      <c r="M3" s="23" t="s">
        <v>9</v>
      </c>
    </row>
    <row r="4" spans="1:13" x14ac:dyDescent="0.3">
      <c r="A4" s="24"/>
      <c r="B4" s="24"/>
      <c r="C4" s="24"/>
      <c r="D4" s="24"/>
      <c r="E4" s="1" t="s">
        <v>10</v>
      </c>
      <c r="F4" s="1" t="s">
        <v>11</v>
      </c>
      <c r="G4" s="1" t="s">
        <v>10</v>
      </c>
      <c r="H4" s="1" t="s">
        <v>11</v>
      </c>
      <c r="I4" s="1" t="s">
        <v>10</v>
      </c>
      <c r="J4" s="1" t="s">
        <v>11</v>
      </c>
      <c r="K4" s="1" t="s">
        <v>10</v>
      </c>
      <c r="L4" s="1" t="s">
        <v>11</v>
      </c>
      <c r="M4" s="24"/>
    </row>
    <row r="5" spans="1:13" x14ac:dyDescent="0.3">
      <c r="A5" s="2" t="s">
        <v>12</v>
      </c>
      <c r="B5" s="3"/>
      <c r="C5" s="4"/>
      <c r="D5" s="5"/>
      <c r="E5" s="6"/>
      <c r="F5" s="6"/>
      <c r="G5" s="6"/>
      <c r="H5" s="6"/>
      <c r="I5" s="6"/>
      <c r="J5" s="6"/>
      <c r="K5" s="6"/>
      <c r="L5" s="6"/>
      <c r="M5" s="6"/>
    </row>
    <row r="6" spans="1:13" x14ac:dyDescent="0.3">
      <c r="A6" s="7" t="str">
        <f>[1]일위대가목록!B5</f>
        <v>조립식비계</v>
      </c>
      <c r="B6" s="8" t="str">
        <f>[1]일위대가목록!C5</f>
        <v>10m이하</v>
      </c>
      <c r="C6" s="1" t="str">
        <f>[1]일위대가목록!D5</f>
        <v>㎡</v>
      </c>
      <c r="D6" s="9"/>
      <c r="E6" s="10"/>
      <c r="F6" s="11"/>
      <c r="G6" s="10"/>
      <c r="H6" s="11"/>
      <c r="I6" s="10"/>
      <c r="J6" s="10"/>
      <c r="K6" s="11"/>
      <c r="L6" s="11"/>
      <c r="M6" s="12"/>
    </row>
    <row r="7" spans="1:13" x14ac:dyDescent="0.3">
      <c r="A7" s="7" t="str">
        <f>[1]일위대가목록!B12</f>
        <v xml:space="preserve"> 건축물 현장정리</v>
      </c>
      <c r="B7" s="13" t="str">
        <f>[1]일위대가목록!C12</f>
        <v>개보수</v>
      </c>
      <c r="C7" s="14" t="str">
        <f>[1]일위대가목록!D12</f>
        <v>㎡</v>
      </c>
      <c r="D7" s="15">
        <f>[1]수량산출집계!D6</f>
        <v>773.92</v>
      </c>
      <c r="E7" s="10"/>
      <c r="F7" s="11"/>
      <c r="G7" s="10"/>
      <c r="H7" s="11"/>
      <c r="I7" s="10"/>
      <c r="J7" s="10"/>
      <c r="K7" s="11"/>
      <c r="L7" s="11"/>
      <c r="M7" s="16"/>
    </row>
    <row r="8" spans="1:13" x14ac:dyDescent="0.3">
      <c r="A8" s="7" t="str">
        <f>[1]일위대가목록!B13</f>
        <v xml:space="preserve"> 건축물 보양</v>
      </c>
      <c r="B8" s="13" t="str">
        <f>[1]일위대가목록!C13</f>
        <v>바닥보양</v>
      </c>
      <c r="C8" s="14" t="str">
        <f>[1]일위대가목록!D13</f>
        <v>㎡</v>
      </c>
      <c r="D8" s="15">
        <f>[1]수량산출집계!D7</f>
        <v>297.61</v>
      </c>
      <c r="E8" s="10"/>
      <c r="F8" s="11"/>
      <c r="G8" s="10"/>
      <c r="H8" s="11"/>
      <c r="I8" s="10"/>
      <c r="J8" s="10"/>
      <c r="K8" s="11"/>
      <c r="L8" s="11"/>
      <c r="M8" s="16"/>
    </row>
    <row r="9" spans="1:13" x14ac:dyDescent="0.3">
      <c r="A9" s="17" t="s">
        <v>13</v>
      </c>
      <c r="B9" s="13"/>
      <c r="C9" s="18"/>
      <c r="D9" s="19"/>
      <c r="E9" s="10"/>
      <c r="F9" s="20"/>
      <c r="G9" s="21"/>
      <c r="H9" s="20"/>
      <c r="I9" s="21"/>
      <c r="J9" s="20"/>
      <c r="K9" s="20"/>
      <c r="L9" s="20"/>
      <c r="M9" s="16"/>
    </row>
    <row r="10" spans="1:13" x14ac:dyDescent="0.3">
      <c r="A10" s="22"/>
      <c r="B10" s="13"/>
      <c r="C10" s="18"/>
      <c r="D10" s="19"/>
      <c r="E10" s="10"/>
      <c r="F10" s="11"/>
      <c r="G10" s="10"/>
      <c r="H10" s="11"/>
      <c r="I10" s="10"/>
      <c r="J10" s="10"/>
      <c r="K10" s="11"/>
      <c r="L10" s="11"/>
      <c r="M10" s="16"/>
    </row>
    <row r="11" spans="1:13" x14ac:dyDescent="0.3">
      <c r="A11" s="2" t="s">
        <v>14</v>
      </c>
      <c r="B11" s="3"/>
      <c r="C11" s="4"/>
      <c r="D11" s="5"/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3">
      <c r="A12" s="7" t="str">
        <f>[1]일위대가목록!B11</f>
        <v xml:space="preserve"> 콘크리트 균열보수(충전공법)</v>
      </c>
      <c r="B12" s="8" t="str">
        <f>[1]일위대가목록!C11</f>
        <v>V-컷팅충전보수</v>
      </c>
      <c r="C12" s="1" t="str">
        <f>[1]일위대가목록!D11</f>
        <v>m</v>
      </c>
      <c r="D12" s="9">
        <f>[1]수량산출집계!D10</f>
        <v>100</v>
      </c>
      <c r="E12" s="10"/>
      <c r="F12" s="11"/>
      <c r="G12" s="10"/>
      <c r="H12" s="11"/>
      <c r="I12" s="10"/>
      <c r="J12" s="10"/>
      <c r="K12" s="11"/>
      <c r="L12" s="11"/>
      <c r="M12" s="12"/>
    </row>
    <row r="13" spans="1:13" x14ac:dyDescent="0.3">
      <c r="A13" s="17" t="s">
        <v>13</v>
      </c>
      <c r="B13" s="13"/>
      <c r="C13" s="18"/>
      <c r="D13" s="19"/>
      <c r="E13" s="10"/>
      <c r="F13" s="20"/>
      <c r="G13" s="21"/>
      <c r="H13" s="20"/>
      <c r="I13" s="21"/>
      <c r="J13" s="20"/>
      <c r="K13" s="20"/>
      <c r="L13" s="20"/>
      <c r="M13" s="16"/>
    </row>
    <row r="14" spans="1:13" x14ac:dyDescent="0.3">
      <c r="A14" s="22"/>
      <c r="B14" s="13"/>
      <c r="C14" s="18"/>
      <c r="D14" s="19"/>
      <c r="E14" s="10"/>
      <c r="F14" s="11"/>
      <c r="G14" s="10"/>
      <c r="H14" s="11"/>
      <c r="I14" s="10"/>
      <c r="J14" s="10"/>
      <c r="K14" s="11"/>
      <c r="L14" s="11"/>
      <c r="M14" s="16"/>
    </row>
    <row r="15" spans="1:13" x14ac:dyDescent="0.3">
      <c r="A15" s="2" t="s">
        <v>15</v>
      </c>
      <c r="B15" s="3"/>
      <c r="C15" s="4"/>
      <c r="D15" s="5"/>
      <c r="E15" s="6"/>
      <c r="F15" s="6"/>
      <c r="G15" s="6"/>
      <c r="H15" s="6"/>
      <c r="I15" s="6"/>
      <c r="J15" s="6"/>
      <c r="K15" s="6"/>
      <c r="L15" s="6"/>
      <c r="M15" s="6"/>
    </row>
    <row r="16" spans="1:13" x14ac:dyDescent="0.3">
      <c r="A16" s="7" t="str">
        <f>[1]일위대가목록!B6</f>
        <v xml:space="preserve"> 바탕만들기</v>
      </c>
      <c r="B16" s="8" t="str">
        <f>[1]일위대가목록!C6</f>
        <v>바닥, 벽, 콘크리트, 내부</v>
      </c>
      <c r="C16" s="1" t="str">
        <f>[1]일위대가목록!D6</f>
        <v>㎡</v>
      </c>
      <c r="D16" s="9">
        <f>[1]수량산출서!D5</f>
        <v>390</v>
      </c>
      <c r="E16" s="10"/>
      <c r="F16" s="11"/>
      <c r="G16" s="10"/>
      <c r="H16" s="11"/>
      <c r="I16" s="10"/>
      <c r="J16" s="10"/>
      <c r="K16" s="11"/>
      <c r="L16" s="11"/>
      <c r="M16" s="16"/>
    </row>
    <row r="17" spans="1:13" x14ac:dyDescent="0.3">
      <c r="A17" s="7" t="str">
        <f>[1]일위대가목록!B7</f>
        <v xml:space="preserve"> 재도장 시 바탕처리</v>
      </c>
      <c r="B17" s="13" t="str">
        <f>[1]일위대가목록!C7</f>
        <v>바닥, 벽, 콘크리트, 내부</v>
      </c>
      <c r="C17" s="14" t="str">
        <f>[1]일위대가목록!D7</f>
        <v>㎡</v>
      </c>
      <c r="D17" s="15">
        <f>[1]수량산출서!G5</f>
        <v>308.68</v>
      </c>
      <c r="E17" s="10"/>
      <c r="F17" s="11"/>
      <c r="G17" s="10"/>
      <c r="H17" s="11"/>
      <c r="I17" s="10"/>
      <c r="J17" s="10"/>
      <c r="K17" s="11"/>
      <c r="L17" s="11"/>
      <c r="M17" s="16"/>
    </row>
    <row r="18" spans="1:13" x14ac:dyDescent="0.3">
      <c r="A18" s="7" t="str">
        <f>[1]일위대가목록!B8</f>
        <v xml:space="preserve"> 수성페인트칠</v>
      </c>
      <c r="B18" s="13" t="str">
        <f>[1]일위대가목록!C8</f>
        <v>벽, 롤러칠, 2회, 내부</v>
      </c>
      <c r="C18" s="14" t="str">
        <f>[1]일위대가목록!D8</f>
        <v>㎡</v>
      </c>
      <c r="D18" s="15">
        <f>[1]수량산출서!E5</f>
        <v>390</v>
      </c>
      <c r="E18" s="10"/>
      <c r="F18" s="11"/>
      <c r="G18" s="10"/>
      <c r="H18" s="11"/>
      <c r="I18" s="10"/>
      <c r="J18" s="10"/>
      <c r="K18" s="11"/>
      <c r="L18" s="11"/>
      <c r="M18" s="16"/>
    </row>
    <row r="19" spans="1:13" x14ac:dyDescent="0.3">
      <c r="A19" s="7" t="str">
        <f>[1]일위대가목록!B9</f>
        <v xml:space="preserve"> 에폭시페인트칠</v>
      </c>
      <c r="B19" s="13" t="str">
        <f>[1]일위대가목록!C9</f>
        <v>바닥, 롤러칠, 2회, 내부, 친환경</v>
      </c>
      <c r="C19" s="14" t="str">
        <f>[1]일위대가목록!D9</f>
        <v>㎡</v>
      </c>
      <c r="D19" s="15">
        <f>[1]수량산출서!F5</f>
        <v>222.37</v>
      </c>
      <c r="E19" s="10"/>
      <c r="F19" s="11"/>
      <c r="G19" s="10"/>
      <c r="H19" s="11"/>
      <c r="I19" s="10"/>
      <c r="J19" s="10"/>
      <c r="K19" s="11"/>
      <c r="L19" s="11"/>
      <c r="M19" s="16"/>
    </row>
    <row r="20" spans="1:13" x14ac:dyDescent="0.3">
      <c r="A20" s="7" t="str">
        <f>[1]일위대가목록!B10</f>
        <v>조합페인트칠</v>
      </c>
      <c r="B20" s="13" t="str">
        <f>[1]일위대가목록!C10</f>
        <v>벽, 롤러칠, 2회, 내부</v>
      </c>
      <c r="C20" s="14" t="str">
        <f>[1]일위대가목록!D10</f>
        <v>㎡</v>
      </c>
      <c r="D20" s="15">
        <f>[1]수량산출서!H5</f>
        <v>86.31</v>
      </c>
      <c r="E20" s="10"/>
      <c r="F20" s="11"/>
      <c r="G20" s="10"/>
      <c r="H20" s="11"/>
      <c r="I20" s="10"/>
      <c r="J20" s="10"/>
      <c r="K20" s="11"/>
      <c r="L20" s="11"/>
      <c r="M20" s="16"/>
    </row>
    <row r="21" spans="1:13" x14ac:dyDescent="0.3">
      <c r="A21" s="17" t="s">
        <v>13</v>
      </c>
      <c r="B21" s="13"/>
      <c r="C21" s="18"/>
      <c r="D21" s="19"/>
      <c r="E21" s="10"/>
      <c r="F21" s="20"/>
      <c r="G21" s="21"/>
      <c r="H21" s="20"/>
      <c r="I21" s="21"/>
      <c r="J21" s="20"/>
      <c r="K21" s="20"/>
      <c r="L21" s="20"/>
      <c r="M21" s="16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rintOptions horizontalCentered="1"/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2022-04-28T04:15:41Z</cp:lastPrinted>
  <dcterms:created xsi:type="dcterms:W3CDTF">2022-04-28T00:47:54Z</dcterms:created>
  <dcterms:modified xsi:type="dcterms:W3CDTF">2022-04-28T04:15:44Z</dcterms:modified>
</cp:coreProperties>
</file>