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spreadsheetml.externalLink+xml" PartName="/xl/externalLinks/externalLink12.xml"/>
  <Override ContentType="application/vnd.openxmlformats-officedocument.spreadsheetml.externalLink+xml" PartName="/xl/externalLinks/externalLink13.xml"/>
  <Override ContentType="application/vnd.openxmlformats-officedocument.spreadsheetml.externalLink+xml" PartName="/xl/externalLinks/externalLink14.xml"/>
  <Override ContentType="application/vnd.openxmlformats-officedocument.spreadsheetml.externalLink+xml" PartName="/xl/externalLinks/externalLink15.xml"/>
  <Override ContentType="application/vnd.openxmlformats-officedocument.spreadsheetml.externalLink+xml" PartName="/xl/externalLinks/externalLink16.xml"/>
  <Override ContentType="application/vnd.openxmlformats-officedocument.spreadsheetml.externalLink+xml" PartName="/xl/externalLinks/externalLink17.xml"/>
  <Override ContentType="application/vnd.openxmlformats-officedocument.spreadsheetml.externalLink+xml" PartName="/xl/externalLinks/externalLink18.xml"/>
  <Override ContentType="application/vnd.openxmlformats-officedocument.spreadsheetml.externalLink+xml" PartName="/xl/externalLinks/externalLink19.xml"/>
  <Override ContentType="application/vnd.openxmlformats-officedocument.spreadsheetml.externalLink+xml" PartName="/xl/externalLinks/externalLink20.xml"/>
  <Override ContentType="application/vnd.openxmlformats-officedocument.spreadsheetml.externalLink+xml" PartName="/xl/externalLinks/externalLink21.xml"/>
  <Override ContentType="application/vnd.openxmlformats-officedocument.spreadsheetml.externalLink+xml" PartName="/xl/externalLinks/externalLink22.xml"/>
  <Override ContentType="application/vnd.openxmlformats-officedocument.spreadsheetml.externalLink+xml" PartName="/xl/externalLinks/externalLink23.xml"/>
  <Override ContentType="application/vnd.openxmlformats-officedocument.spreadsheetml.externalLink+xml" PartName="/xl/externalLinks/externalLink24.xml"/>
  <Override ContentType="application/vnd.openxmlformats-officedocument.spreadsheetml.externalLink+xml" PartName="/xl/externalLinks/externalLink25.xml"/>
  <Override ContentType="application/vnd.openxmlformats-officedocument.spreadsheetml.externalLink+xml" PartName="/xl/externalLinks/externalLink26.xml"/>
  <Override ContentType="application/vnd.openxmlformats-officedocument.spreadsheetml.externalLink+xml" PartName="/xl/externalLinks/externalLink27.xml"/>
  <Override ContentType="application/vnd.openxmlformats-officedocument.spreadsheetml.externalLink+xml" PartName="/xl/externalLinks/externalLink28.xml"/>
  <Override ContentType="application/vnd.openxmlformats-officedocument.spreadsheetml.externalLink+xml" PartName="/xl/externalLinks/externalLink29.xml"/>
  <Override ContentType="application/vnd.openxmlformats-officedocument.spreadsheetml.externalLink+xml" PartName="/xl/externalLinks/externalLink30.xml"/>
  <Override ContentType="application/vnd.openxmlformats-officedocument.spreadsheetml.externalLink+xml" PartName="/xl/externalLinks/externalLink31.xml"/>
  <Override ContentType="application/vnd.openxmlformats-officedocument.spreadsheetml.externalLink+xml" PartName="/xl/externalLinks/externalLink32.xml"/>
  <Override ContentType="application/vnd.openxmlformats-officedocument.spreadsheetml.externalLink+xml" PartName="/xl/externalLinks/externalLink33.xml"/>
  <Override ContentType="application/vnd.openxmlformats-officedocument.spreadsheetml.externalLink+xml" PartName="/xl/externalLinks/externalLink34.xml"/>
  <Override ContentType="application/vnd.openxmlformats-officedocument.spreadsheetml.externalLink+xml" PartName="/xl/externalLinks/externalLink35.xml"/>
  <Override ContentType="application/vnd.openxmlformats-officedocument.spreadsheetml.externalLink+xml" PartName="/xl/externalLinks/externalLink36.xml"/>
  <Override ContentType="application/vnd.openxmlformats-officedocument.spreadsheetml.externalLink+xml" PartName="/xl/externalLinks/externalLink37.xml"/>
  <Override ContentType="application/vnd.openxmlformats-officedocument.spreadsheetml.externalLink+xml" PartName="/xl/externalLinks/externalLink38.xml"/>
  <Override ContentType="application/vnd.openxmlformats-officedocument.spreadsheetml.externalLink+xml" PartName="/xl/externalLinks/externalLink39.xml"/>
  <Override ContentType="application/vnd.openxmlformats-officedocument.spreadsheetml.externalLink+xml" PartName="/xl/externalLinks/externalLink40.xml"/>
  <Override ContentType="application/vnd.openxmlformats-officedocument.spreadsheetml.externalLink+xml" PartName="/xl/externalLinks/externalLink41.xml"/>
  <Override ContentType="application/vnd.openxmlformats-officedocument.spreadsheetml.externalLink+xml" PartName="/xl/externalLinks/externalLink42.xml"/>
  <Override ContentType="application/vnd.openxmlformats-officedocument.spreadsheetml.externalLink+xml" PartName="/xl/externalLinks/externalLink43.xml"/>
  <Override ContentType="application/vnd.openxmlformats-officedocument.spreadsheetml.externalLink+xml" PartName="/xl/externalLinks/externalLink44.xml"/>
  <Override ContentType="application/vnd.openxmlformats-officedocument.spreadsheetml.externalLink+xml" PartName="/xl/externalLinks/externalLink45.xml"/>
  <Override ContentType="application/vnd.openxmlformats-officedocument.spreadsheetml.externalLink+xml" PartName="/xl/externalLinks/externalLink46.xml"/>
  <Override ContentType="application/vnd.openxmlformats-officedocument.spreadsheetml.externalLink+xml" PartName="/xl/externalLinks/externalLink47.xml"/>
  <Override ContentType="application/vnd.openxmlformats-officedocument.spreadsheetml.externalLink+xml" PartName="/xl/externalLinks/externalLink48.xml"/>
  <Override ContentType="application/vnd.openxmlformats-officedocument.spreadsheetml.externalLink+xml" PartName="/xl/externalLinks/externalLink49.xml"/>
  <Override ContentType="application/vnd.openxmlformats-officedocument.spreadsheetml.externalLink+xml" PartName="/xl/externalLinks/externalLink50.xml"/>
  <Override ContentType="application/vnd.openxmlformats-officedocument.spreadsheetml.externalLink+xml" PartName="/xl/externalLinks/externalLink51.xml"/>
  <Override ContentType="application/vnd.openxmlformats-officedocument.spreadsheetml.externalLink+xml" PartName="/xl/externalLinks/externalLink52.xml"/>
  <Override ContentType="application/vnd.openxmlformats-officedocument.spreadsheetml.externalLink+xml" PartName="/xl/externalLinks/externalLink53.xml"/>
  <Override ContentType="application/vnd.openxmlformats-officedocument.spreadsheetml.externalLink+xml" PartName="/xl/externalLinks/externalLink54.xml"/>
  <Override ContentType="application/vnd.openxmlformats-officedocument.spreadsheetml.externalLink+xml" PartName="/xl/externalLinks/externalLink55.xml"/>
  <Override ContentType="application/vnd.openxmlformats-officedocument.spreadsheetml.externalLink+xml" PartName="/xl/externalLinks/externalLink56.xml"/>
  <Override ContentType="application/vnd.openxmlformats-officedocument.spreadsheetml.externalLink+xml" PartName="/xl/externalLinks/externalLink57.xml"/>
  <Override ContentType="application/vnd.openxmlformats-officedocument.spreadsheetml.externalLink+xml" PartName="/xl/externalLinks/externalLink58.xml"/>
  <Override ContentType="application/vnd.openxmlformats-officedocument.spreadsheetml.externalLink+xml" PartName="/xl/externalLinks/externalLink59.xml"/>
  <Override ContentType="application/vnd.openxmlformats-officedocument.spreadsheetml.externalLink+xml" PartName="/xl/externalLinks/externalLink60.xml"/>
  <Override ContentType="application/vnd.openxmlformats-officedocument.spreadsheetml.externalLink+xml" PartName="/xl/externalLinks/externalLink61.xml"/>
  <Override ContentType="application/vnd.openxmlformats-officedocument.spreadsheetml.externalLink+xml" PartName="/xl/externalLinks/externalLink62.xml"/>
  <Override ContentType="application/vnd.openxmlformats-officedocument.spreadsheetml.externalLink+xml" PartName="/xl/externalLinks/externalLink63.xml"/>
  <Override ContentType="application/vnd.openxmlformats-officedocument.spreadsheetml.externalLink+xml" PartName="/xl/externalLinks/externalLink64.xml"/>
  <Override ContentType="application/vnd.openxmlformats-officedocument.spreadsheetml.externalLink+xml" PartName="/xl/externalLinks/externalLink65.xml"/>
  <Override ContentType="application/vnd.openxmlformats-officedocument.spreadsheetml.externalLink+xml" PartName="/xl/externalLinks/externalLink66.xml"/>
  <Override ContentType="application/vnd.openxmlformats-officedocument.spreadsheetml.externalLink+xml" PartName="/xl/externalLinks/externalLink67.xml"/>
  <Override ContentType="application/vnd.openxmlformats-officedocument.spreadsheetml.externalLink+xml" PartName="/xl/externalLinks/externalLink68.xml"/>
  <Override ContentType="application/vnd.openxmlformats-officedocument.spreadsheetml.externalLink+xml" PartName="/xl/externalLinks/externalLink69.xml"/>
  <Override ContentType="application/vnd.openxmlformats-officedocument.spreadsheetml.externalLink+xml" PartName="/xl/externalLinks/externalLink70.xml"/>
  <Override ContentType="application/vnd.openxmlformats-officedocument.spreadsheetml.externalLink+xml" PartName="/xl/externalLinks/externalLink71.xml"/>
  <Override ContentType="application/vnd.openxmlformats-officedocument.spreadsheetml.externalLink+xml" PartName="/xl/externalLinks/externalLink72.xml"/>
  <Override ContentType="application/vnd.openxmlformats-officedocument.spreadsheetml.externalLink+xml" PartName="/xl/externalLinks/externalLink73.xml"/>
  <Override ContentType="application/vnd.openxmlformats-officedocument.spreadsheetml.externalLink+xml" PartName="/xl/externalLinks/externalLink74.xml"/>
  <Override ContentType="application/vnd.openxmlformats-officedocument.spreadsheetml.externalLink+xml" PartName="/xl/externalLinks/externalLink75.xml"/>
  <Override ContentType="application/vnd.openxmlformats-officedocument.spreadsheetml.externalLink+xml" PartName="/xl/externalLinks/externalLink76.xml"/>
  <Override ContentType="application/vnd.openxmlformats-officedocument.spreadsheetml.externalLink+xml" PartName="/xl/externalLinks/externalLink77.xml"/>
  <Override ContentType="application/vnd.openxmlformats-officedocument.spreadsheetml.externalLink+xml" PartName="/xl/externalLinks/externalLink78.xml"/>
  <Override ContentType="application/vnd.openxmlformats-officedocument.spreadsheetml.externalLink+xml" PartName="/xl/externalLinks/externalLink79.xml"/>
  <Override ContentType="application/vnd.openxmlformats-officedocument.spreadsheetml.externalLink+xml" PartName="/xl/externalLinks/externalLink80.xml"/>
  <Override ContentType="application/vnd.openxmlformats-officedocument.spreadsheetml.externalLink+xml" PartName="/xl/externalLinks/externalLink81.xml"/>
  <Override ContentType="application/vnd.openxmlformats-officedocument.spreadsheetml.externalLink+xml" PartName="/xl/externalLinks/externalLink82.xml"/>
  <Override ContentType="application/vnd.openxmlformats-officedocument.spreadsheetml.externalLink+xml" PartName="/xl/externalLinks/externalLink83.xml"/>
  <Override ContentType="application/vnd.openxmlformats-officedocument.spreadsheetml.externalLink+xml" PartName="/xl/externalLinks/externalLink84.xml"/>
  <Override ContentType="application/vnd.openxmlformats-officedocument.spreadsheetml.externalLink+xml" PartName="/xl/externalLinks/externalLink85.xml"/>
  <Override ContentType="application/vnd.openxmlformats-officedocument.spreadsheetml.externalLink+xml" PartName="/xl/externalLinks/externalLink86.xml"/>
  <Override ContentType="application/vnd.openxmlformats-officedocument.spreadsheetml.externalLink+xml" PartName="/xl/externalLinks/externalLink87.xml"/>
  <Override ContentType="application/vnd.openxmlformats-officedocument.spreadsheetml.externalLink+xml" PartName="/xl/externalLinks/externalLink88.xml"/>
  <Override ContentType="application/vnd.openxmlformats-officedocument.spreadsheetml.externalLink+xml" PartName="/xl/externalLinks/externalLink89.xml"/>
  <Override ContentType="application/vnd.openxmlformats-officedocument.spreadsheetml.externalLink+xml" PartName="/xl/externalLinks/externalLink90.xml"/>
  <Override ContentType="application/vnd.openxmlformats-officedocument.spreadsheetml.externalLink+xml" PartName="/xl/externalLinks/externalLink91.xml"/>
  <Override ContentType="application/vnd.openxmlformats-officedocument.spreadsheetml.externalLink+xml" PartName="/xl/externalLinks/externalLink92.xml"/>
  <Override ContentType="application/vnd.openxmlformats-officedocument.theme+xml" PartName="/xl/theme/theme1.xml"/>
  <Override ContentType="application/vnd.openxmlformats-officedocument.spreadsheetml.connections+xml" PartName="/xl/connections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도로포장팀\육교현판 업무\육교현판업무\2022년 육교현판 운영\기본현판 교체관련서류\육교 기본현판 시정슬로건 교체공사\회계팀 제출\"/>
    </mc:Choice>
  </mc:AlternateContent>
  <bookViews>
    <workbookView xWindow="360" yWindow="375" windowWidth="15030" windowHeight="7110" tabRatio="909"/>
  </bookViews>
  <sheets>
    <sheet name="1. 표지" sheetId="90" r:id="rId1"/>
    <sheet name="목차" sheetId="71" state="hidden" r:id="rId2"/>
    <sheet name="전문" sheetId="75" state="hidden" r:id="rId3"/>
    <sheet name="2.원가계산서" sheetId="76" r:id="rId4"/>
    <sheet name="3 내역서" sheetId="72" r:id="rId5"/>
    <sheet name="간접노무비율산출표" sheetId="49" state="hidden" r:id="rId6"/>
    <sheet name="이윤율산출표" sheetId="51" state="hidden" r:id="rId7"/>
    <sheet name="일반관리비 및 이윤율" sheetId="84" state="hidden" r:id="rId8"/>
    <sheet name="인증서" sheetId="79" state="hidden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____CDT2" localSheetId="7">#REF!</definedName>
    <definedName name="____LP1" localSheetId="7">#REF!</definedName>
    <definedName name="____LP1" localSheetId="2">#REF!</definedName>
    <definedName name="___CDT2" localSheetId="7">#REF!</definedName>
    <definedName name="___dsf23" localSheetId="7">[1]철거산출근거!#REF!</definedName>
    <definedName name="___hun2" localSheetId="7">[2]설계조건!#REF!</definedName>
    <definedName name="___LP1" localSheetId="7">#REF!</definedName>
    <definedName name="___NMB96" localSheetId="7">#REF!</definedName>
    <definedName name="___qs1" localSheetId="7">[2]설계조건!#REF!</definedName>
    <definedName name="___qs12" localSheetId="7">[2]설계조건!#REF!</definedName>
    <definedName name="___UP1" localSheetId="7">[3]부하계산서!#REF!</definedName>
    <definedName name="___UP2" localSheetId="7">[3]부하계산서!#REF!</definedName>
    <definedName name="__CDT2" localSheetId="7">#REF!</definedName>
    <definedName name="__dsf23" localSheetId="7">[1]철거산출근거!#REF!</definedName>
    <definedName name="__hun1" localSheetId="7">[2]설계조건!#REF!</definedName>
    <definedName name="__hun2" localSheetId="7">[2]설계조건!#REF!</definedName>
    <definedName name="__LP1" localSheetId="7">#REF!</definedName>
    <definedName name="__NMB96" localSheetId="7">#REF!</definedName>
    <definedName name="__STL150" localSheetId="7">[4]일위대가표!#REF!</definedName>
    <definedName name="__Ted1" localSheetId="7">#REF!</definedName>
    <definedName name="_1._PANEL_BD.__LP___1" localSheetId="7">#REF!</definedName>
    <definedName name="_16G__Extr" localSheetId="7">#REF!</definedName>
    <definedName name="_18G__Extract" localSheetId="7">#REF!</definedName>
    <definedName name="_19단" localSheetId="7">#REF!</definedName>
    <definedName name="_21십1삼1십1삼1십_삼1십1삼1" localSheetId="7">#REF!</definedName>
    <definedName name="_274" localSheetId="7">[5]적용단가!#REF!</definedName>
    <definedName name="_2공장" localSheetId="7">#REF!</definedName>
    <definedName name="_2공장" localSheetId="2">#REF!</definedName>
    <definedName name="_3._도_류_제_500m" localSheetId="7">[6]내역서!#REF!</definedName>
    <definedName name="_304" localSheetId="7">[5]적용단가!#REF!</definedName>
    <definedName name="_305" localSheetId="7">[5]적용단가!#REF!</definedName>
    <definedName name="_307" localSheetId="7">[5]적용단가!#REF!</definedName>
    <definedName name="_3공장" localSheetId="7">#REF!</definedName>
    <definedName name="_3공장" localSheetId="2">#REF!</definedName>
    <definedName name="_4._준__설__공" localSheetId="7">[6]내역서!#REF!</definedName>
    <definedName name="_4_3_0Crite" localSheetId="7">#REF!</definedName>
    <definedName name="_459" localSheetId="7">[5]적용단가!#REF!</definedName>
    <definedName name="_461" localSheetId="7">[5]적용단가!#REF!</definedName>
    <definedName name="_462" localSheetId="7">[5]적용단가!#REF!</definedName>
    <definedName name="_464" localSheetId="7">[5]적용단가!#REF!</definedName>
    <definedName name="_467" localSheetId="7">[5]적용단가!#REF!</definedName>
    <definedName name="_6.5_4_5_4" localSheetId="7">#REF!</definedName>
    <definedName name="_6.5_4_5_4" localSheetId="2">#REF!</definedName>
    <definedName name="_8_3__Crite" localSheetId="7">#REF!</definedName>
    <definedName name="_C" localSheetId="7">#REF!</definedName>
    <definedName name="_CAD15" localSheetId="7">[7]일위대가표!#REF!</definedName>
    <definedName name="_CAD25" localSheetId="7">[7]일위대가표!#REF!</definedName>
    <definedName name="_CDT1" localSheetId="7">#REF!</definedName>
    <definedName name="_E1" localSheetId="7">#REF!</definedName>
    <definedName name="_Fill" localSheetId="3" hidden="1">#REF!</definedName>
    <definedName name="_Fill" localSheetId="6" hidden="1">#REF!</definedName>
    <definedName name="_Fill" hidden="1">#REF!</definedName>
    <definedName name="_xlnm._FilterDatabase" localSheetId="3" hidden="1">#REF!</definedName>
    <definedName name="_xlnm._FilterDatabase" localSheetId="6" hidden="1">#REF!</definedName>
    <definedName name="_xlnm._FilterDatabase" hidden="1">#REF!</definedName>
    <definedName name="_JJJ1" localSheetId="7">#REF!</definedName>
    <definedName name="_K11" localSheetId="7">#REF!</definedName>
    <definedName name="_K11" localSheetId="2">#REF!</definedName>
    <definedName name="_Key1" localSheetId="3" hidden="1">[8]내역서!#REF!</definedName>
    <definedName name="_Key1" localSheetId="4" hidden="1">[8]내역서!#REF!</definedName>
    <definedName name="_Key1" localSheetId="6" hidden="1">[8]내역서!#REF!</definedName>
    <definedName name="_Key1" localSheetId="2" hidden="1">[8]내역서!#REF!</definedName>
    <definedName name="_Key1" hidden="1">[8]내역서!#REF!</definedName>
    <definedName name="_Key2" localSheetId="3" hidden="1">[8]내역서!#REF!</definedName>
    <definedName name="_Key2" localSheetId="6" hidden="1">[8]내역서!#REF!</definedName>
    <definedName name="_Key2" hidden="1">[8]내역서!#REF!</definedName>
    <definedName name="_Key3" localSheetId="7" hidden="1">#REF!</definedName>
    <definedName name="_Key3" hidden="1">#REF!</definedName>
    <definedName name="_L1" localSheetId="2">#REF!</definedName>
    <definedName name="_NMB96" localSheetId="7">#REF!</definedName>
    <definedName name="_Order1" hidden="1">255</definedName>
    <definedName name="_Order2" hidden="1">0</definedName>
    <definedName name="_PVC100" localSheetId="7">#REF!</definedName>
    <definedName name="_PVC125" localSheetId="7">#REF!</definedName>
    <definedName name="_PVC150" localSheetId="7">#REF!</definedName>
    <definedName name="_PVC200" localSheetId="7">[7]일위대가표!#REF!</definedName>
    <definedName name="_PVC250" localSheetId="7">[7]일위대가표!#REF!</definedName>
    <definedName name="_PVC28" localSheetId="7">[7]일위대가표!#REF!</definedName>
    <definedName name="_PVC36" localSheetId="7">[7]일위대가표!#REF!</definedName>
    <definedName name="_Q1" localSheetId="7">#REF!</definedName>
    <definedName name="_Regression_Int" hidden="1">1</definedName>
    <definedName name="_Sort" localSheetId="3" hidden="1">#REF!</definedName>
    <definedName name="_Sort" localSheetId="6" hidden="1">#REF!</definedName>
    <definedName name="_Sort" hidden="1">#REF!</definedName>
    <definedName name="_Ted1" localSheetId="7">#REF!</definedName>
    <definedName name="_TY5" localSheetId="7">'[9]제-노임'!#REF!</definedName>
    <definedName name="_UD1" localSheetId="7">[10]환율!#REF!</definedName>
    <definedName name="_UP1" localSheetId="7">[3]부하계산서!#REF!</definedName>
    <definedName name="_UP2" localSheetId="7">[3]부하계산서!#REF!</definedName>
    <definedName name="_Z1" localSheetId="7">#REF!</definedName>
    <definedName name="\0" localSheetId="7">#REF!</definedName>
    <definedName name="\b" localSheetId="7">#REF!</definedName>
    <definedName name="\b" localSheetId="2">#REF!</definedName>
    <definedName name="\e" localSheetId="7">#REF!</definedName>
    <definedName name="\e" localSheetId="2">#REF!</definedName>
    <definedName name="\g" localSheetId="7">'[11]N賃率-職'!#REF!</definedName>
    <definedName name="\i" localSheetId="7">#REF!</definedName>
    <definedName name="\i" localSheetId="2">#REF!</definedName>
    <definedName name="\MIDDLE" localSheetId="7">#REF!</definedName>
    <definedName name="\MIDDLE" localSheetId="2">#REF!</definedName>
    <definedName name="\SMALL" localSheetId="7">#REF!</definedName>
    <definedName name="\SMALL" localSheetId="2">#REF!</definedName>
    <definedName name="\v" localSheetId="7">'[12]1단계'!#REF!</definedName>
    <definedName name="\y" localSheetId="7">#REF!</definedName>
    <definedName name="\y" localSheetId="2">#REF!</definedName>
    <definedName name="A5D8" localSheetId="7">#REF!</definedName>
    <definedName name="AAAAAA" localSheetId="7">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"C:\My Documents\북부수도사업소\전원차단장치\전원차~1\전원차단장치 내역서 03월06일.mdb"</definedName>
    <definedName name="Acldlrtdk" localSheetId="7">#REF!</definedName>
    <definedName name="Acldlrtdk" localSheetId="2">#REF!</definedName>
    <definedName name="AD" localSheetId="7">[10]환율!#REF!</definedName>
    <definedName name="AFC설비" localSheetId="7">#REF!</definedName>
    <definedName name="anscount" hidden="1">1</definedName>
    <definedName name="AS" localSheetId="7">#REF!</definedName>
    <definedName name="ASA" localSheetId="7">[13]I一般比!#REF!</definedName>
    <definedName name="ASDF" localSheetId="7">[14]EQ!#REF!</definedName>
    <definedName name="AT" localSheetId="7">'[15]CABLE SIZE-3'!#REF!</definedName>
    <definedName name="ATS" localSheetId="7">#REF!</definedName>
    <definedName name="ATS" localSheetId="2">#REF!</definedName>
    <definedName name="AXC" localSheetId="7">[9]제직재!#REF!</definedName>
    <definedName name="A삼" localSheetId="7">#REF!</definedName>
    <definedName name="bb" localSheetId="3" hidden="1">[16]내역서!#REF!</definedName>
    <definedName name="bb" localSheetId="4" hidden="1">[16]내역서!#REF!</definedName>
    <definedName name="bb" localSheetId="6" hidden="1">[16]내역서!#REF!</definedName>
    <definedName name="bb" localSheetId="2" hidden="1">[16]내역서!#REF!</definedName>
    <definedName name="bb" hidden="1">[16]내역서!#REF!</definedName>
    <definedName name="BEN" localSheetId="7">[7]일위대가표!#REF!</definedName>
    <definedName name="BF" localSheetId="7">[10]환율!#REF!</definedName>
    <definedName name="BL" localSheetId="7">#REF!</definedName>
    <definedName name="BL" localSheetId="2">#REF!</definedName>
    <definedName name="BOOK2" localSheetId="3" hidden="1">{#N/A,#N/A,TRUE,"손익보고"}</definedName>
    <definedName name="BOOK2" localSheetId="4" hidden="1">{#N/A,#N/A,TRUE,"손익보고"}</definedName>
    <definedName name="BOOK2" localSheetId="7" hidden="1">{#N/A,#N/A,TRUE,"손익보고"}</definedName>
    <definedName name="BOOK2" localSheetId="2" hidden="1">{#N/A,#N/A,TRUE,"손익보고"}</definedName>
    <definedName name="BOOK2" hidden="1">{#N/A,#N/A,TRUE,"손익보고"}</definedName>
    <definedName name="bpipgo" localSheetId="7">#REF!</definedName>
    <definedName name="BV" localSheetId="7">#REF!</definedName>
    <definedName name="C_S" localSheetId="7">#REF!</definedName>
    <definedName name="CATE" localSheetId="7">#REF!</definedName>
    <definedName name="CCTV설비" localSheetId="7">#REF!</definedName>
    <definedName name="CD" localSheetId="7">[10]환율!#REF!</definedName>
    <definedName name="CELL" localSheetId="7">[7]일위대가표!#REF!</definedName>
    <definedName name="CH" localSheetId="7">#REF!,#REF!</definedName>
    <definedName name="CH" localSheetId="2">#REF!,#REF!</definedName>
    <definedName name="CHECKVALVE25" localSheetId="7">#REF!</definedName>
    <definedName name="CHECKVALVE32" localSheetId="7">#REF!</definedName>
    <definedName name="CHF" localSheetId="2">#REF!</definedName>
    <definedName name="CJFZHS" localSheetId="7">BlankMacro1</definedName>
    <definedName name="CJFZHS" localSheetId="2">BlankMacro1</definedName>
    <definedName name="CN" localSheetId="7">COUNTIF('[17]전장품(관리용)'!$L$12:$T$226,#REF!)</definedName>
    <definedName name="CO" localSheetId="7">COUNTIF(#REF!,#REF!)</definedName>
    <definedName name="CO" localSheetId="2">COUNTIF(#REF!,#REF!)</definedName>
    <definedName name="COKE" localSheetId="7">[7]일위대가표!#REF!</definedName>
    <definedName name="CONDUIT" localSheetId="7">#REF!</definedName>
    <definedName name="COVER" localSheetId="7">#REF!</definedName>
    <definedName name="CV14_2C" localSheetId="7">[18]단가!#REF!</definedName>
    <definedName name="CV14_4C" localSheetId="7">[18]단가!#REF!</definedName>
    <definedName name="CV38재" localSheetId="7">[19]Sheet6!#REF!</definedName>
    <definedName name="CV5.5_2" localSheetId="7">[18]단가!#REF!</definedName>
    <definedName name="CW" localSheetId="7">COUNTIF(#REF!,#REF!)</definedName>
    <definedName name="CW" localSheetId="2">COUNTIF(#REF!,#REF!)</definedName>
    <definedName name="d" localSheetId="7">#REF!</definedName>
    <definedName name="DA" localSheetId="7">[20]단면가정!#REF!</definedName>
    <definedName name="DAA" localSheetId="7">'[13]N賃率-職'!#REF!</definedName>
    <definedName name="dagag" localSheetId="7">#REF!</definedName>
    <definedName name="DANGA" localSheetId="7">#REF!,#REF!</definedName>
    <definedName name="danga2" localSheetId="2">#REF!,#REF!</definedName>
    <definedName name="DATA" localSheetId="7">#REF!</definedName>
    <definedName name="Data_Func" localSheetId="7">#REF!</definedName>
    <definedName name="Data_Func" localSheetId="2">#REF!</definedName>
    <definedName name="DATE_COM" localSheetId="7">IF(MAX(#REF!)=0,"",MAX(#REF!))</definedName>
    <definedName name="DATE_COM" localSheetId="2">IF(MAX(#REF!)=0,"",MAX(#REF!))</definedName>
    <definedName name="DATE_COMC" localSheetId="2">IF(MAX(#REF!)=0,"",MAX(#REF!))</definedName>
    <definedName name="DBHAN" localSheetId="7">#REF!</definedName>
    <definedName name="DCC" localSheetId="7">#REF!</definedName>
    <definedName name="DCC" localSheetId="2">#REF!</definedName>
    <definedName name="DCN" localSheetId="7">#REF!</definedName>
    <definedName name="DCN" localSheetId="2">#REF!</definedName>
    <definedName name="DCO" localSheetId="7">#REF!</definedName>
    <definedName name="DCO" localSheetId="2">#REF!</definedName>
    <definedName name="DD" localSheetId="7">#REF!</definedName>
    <definedName name="DD" localSheetId="2">#REF!</definedName>
    <definedName name="DDD" localSheetId="7">BlankMacro1</definedName>
    <definedName name="DDD" localSheetId="2">BlankMacro1</definedName>
    <definedName name="dddd" localSheetId="7">'[21]설직재-1'!#REF!</definedName>
    <definedName name="ddddd" localSheetId="7" hidden="1">#REF!</definedName>
    <definedName name="ddddd" hidden="1">#REF!</definedName>
    <definedName name="DDGGG" localSheetId="7" hidden="1">{"'Sheet1'!$A$4","'Sheet1'!$A$9:$G$28"}</definedName>
    <definedName name="DDGGG" hidden="1">{"'Sheet1'!$A$4","'Sheet1'!$A$9:$G$28"}</definedName>
    <definedName name="DDS" localSheetId="7">BlankMacro1</definedName>
    <definedName name="DDS" localSheetId="2">BlankMacro1</definedName>
    <definedName name="DDW" localSheetId="7">BlankMacro1</definedName>
    <definedName name="DDW" localSheetId="2">BlankMacro1</definedName>
    <definedName name="DE" localSheetId="7">#REF!</definedName>
    <definedName name="DE" localSheetId="2">#REF!</definedName>
    <definedName name="dfbfdbfv" localSheetId="7">[0]!BlankMacro1</definedName>
    <definedName name="DFER" localSheetId="7">#REF!</definedName>
    <definedName name="DGF" localSheetId="7">#REF!</definedName>
    <definedName name="DGHJKI" localSheetId="7">[14]EQ!#REF!</definedName>
    <definedName name="DIFFUSE" localSheetId="7">#REF!</definedName>
    <definedName name="DJHFJ" localSheetId="7">#REF!</definedName>
    <definedName name="dk" localSheetId="7">[22]중로근거!#REF!</definedName>
    <definedName name="DKD" localSheetId="7">BlankMacro1</definedName>
    <definedName name="DKD" localSheetId="2">BlankMacro1</definedName>
    <definedName name="DKE" localSheetId="7">BlankMacro1</definedName>
    <definedName name="DKE" localSheetId="2">BlankMacro1</definedName>
    <definedName name="DKFJLE" localSheetId="7">#REF!</definedName>
    <definedName name="DKFJLE" localSheetId="2">#REF!</definedName>
    <definedName name="DL" localSheetId="7">BlankMacro1</definedName>
    <definedName name="DL" localSheetId="2">BlankMacro1</definedName>
    <definedName name="DLFDML12" localSheetId="7">BlankMacro1</definedName>
    <definedName name="DLSTH" localSheetId="7">#REF!</definedName>
    <definedName name="DM" localSheetId="7">[10]환율!#REF!</definedName>
    <definedName name="DRIVE" localSheetId="7">#REF!</definedName>
    <definedName name="dsaghh" localSheetId="7">#REF!</definedName>
    <definedName name="DWS" localSheetId="7">BlankMacro1</definedName>
    <definedName name="DWS" localSheetId="2">BlankMacro1</definedName>
    <definedName name="D열" localSheetId="7">#REF!</definedName>
    <definedName name="E25M" localSheetId="7">[23]전기일위대가!#REF!</definedName>
    <definedName name="E25P" localSheetId="7">[23]전기일위대가!#REF!</definedName>
    <definedName name="E31E" localSheetId="7">[23]전기일위대가!#REF!</definedName>
    <definedName name="E31M" localSheetId="7">[23]전기일위대가!#REF!</definedName>
    <definedName name="edgh" localSheetId="7">#REF!</definedName>
    <definedName name="edgh" localSheetId="2">#REF!</definedName>
    <definedName name="ee" localSheetId="3" hidden="1">{#N/A,#N/A,FALSE,"단가표지"}</definedName>
    <definedName name="ee" localSheetId="4" hidden="1">{#N/A,#N/A,FALSE,"단가표지"}</definedName>
    <definedName name="ee" localSheetId="7" hidden="1">{#N/A,#N/A,FALSE,"단가표지"}</definedName>
    <definedName name="ee" localSheetId="2" hidden="1">{#N/A,#N/A,FALSE,"단가표지"}</definedName>
    <definedName name="ee" hidden="1">{#N/A,#N/A,FALSE,"단가표지"}</definedName>
    <definedName name="ef" localSheetId="7">#REF!</definedName>
    <definedName name="ef" localSheetId="2">#REF!</definedName>
    <definedName name="EI_A" localSheetId="7">IF( OR(AND(#REF!&lt;2,#REF!&gt;50), AND(AND(#REF!&gt;=2,#REF!&lt;=5), AND(#REF!&gt;= 20,#REF!&lt;= 50)), AND(#REF!&gt;5, AND(#REF!&gt;= 1,#REF!&lt;= 19)) ),1,0)</definedName>
    <definedName name="EI_A" localSheetId="2">IF( OR(AND(#REF!&lt;2,#REF!&gt;50), AND(AND(#REF!&gt;=2,#REF!&lt;=5), AND(#REF!&gt;= 20,#REF!&lt;= 50)), AND(#REF!&gt;5, AND(#REF!&gt;= 1,#REF!&lt;= 19)) ),1,0)</definedName>
    <definedName name="EI_C" localSheetId="7">IF( OR(AND(AND(#REF!&gt;=2,#REF!&lt;=5),#REF!&gt; 50), AND(#REF!&gt;5,#REF!&gt;=  20) ),1,0)</definedName>
    <definedName name="EI_C" localSheetId="2">IF( OR(AND(AND(#REF!&gt;=2,#REF!&lt;=5),#REF!&gt; 50), AND(#REF!&gt;5,#REF!&gt;=  20) ),1,0)</definedName>
    <definedName name="EI_S" localSheetId="7">IF( OR(AND(#REF!&lt;2, AND(#REF!&gt;= 1,#REF!&lt;= 50)), AND(AND(#REF!&gt;=2,#REF!&lt;=5), AND(#REF!&gt;= 1,#REF!&lt;= 19)) ),1,0)</definedName>
    <definedName name="EI_S" localSheetId="2">IF( OR(AND(#REF!&lt;2, AND(#REF!&gt;= 1,#REF!&lt;= 50)), AND(AND(#REF!&gt;=2,#REF!&lt;=5), AND(#REF!&gt;= 1,#REF!&lt;= 19)) ),1,0)</definedName>
    <definedName name="eks" localSheetId="7">[24]건축내역!#REF!</definedName>
    <definedName name="el" localSheetId="7">[2]설계조건!#REF!</definedName>
    <definedName name="ELECTRIC" localSheetId="7">[7]일위대가표!#REF!</definedName>
    <definedName name="ELP" localSheetId="7">#REF!</definedName>
    <definedName name="ENG" localSheetId="7">VLOOKUP(#REF!,'일반관리비 및 이윤율'!DBHAN,3)</definedName>
    <definedName name="ENG" localSheetId="2">VLOOKUP(#REF!,[0]!DBHAN,3)</definedName>
    <definedName name="EPOXY" localSheetId="7">[7]일위대가표!#REF!</definedName>
    <definedName name="ertgjhkli" localSheetId="7">#REF!</definedName>
    <definedName name="ES" localSheetId="7">[25]매크로!#REF!</definedName>
    <definedName name="ESS" localSheetId="7">[25]매크로!#REF!</definedName>
    <definedName name="Est_Eff_MDay" localSheetId="2">[25]FPA!#REF!</definedName>
    <definedName name="ew" localSheetId="7">[26]재집!#REF!</definedName>
    <definedName name="EXE" localSheetId="7">BlankMacro1</definedName>
    <definedName name="EXE" localSheetId="2">BlankMacro1</definedName>
    <definedName name="EXTRA" localSheetId="7">#REF!</definedName>
    <definedName name="EXTRA" localSheetId="2">#REF!</definedName>
    <definedName name="fact" localSheetId="7">#REF!</definedName>
    <definedName name="fact" localSheetId="2">#REF!</definedName>
    <definedName name="fads" localSheetId="7">[27]I一般比!#REF!</definedName>
    <definedName name="fd" localSheetId="7">[26]직재!#REF!</definedName>
    <definedName name="FDFDFD" localSheetId="7">[28]건축내역!#REF!</definedName>
    <definedName name="FE" localSheetId="7">#REF!</definedName>
    <definedName name="few" localSheetId="7">[29]I一般比!#REF!</definedName>
    <definedName name="FF" localSheetId="7">#REF!</definedName>
    <definedName name="fff" localSheetId="7">#REF!</definedName>
    <definedName name="fg" localSheetId="7">'[30]1단계'!#REF!</definedName>
    <definedName name="FGD" localSheetId="7">#REF!</definedName>
    <definedName name="fhigr" localSheetId="7">[0]!BlankMacro1</definedName>
    <definedName name="FHIGR1" localSheetId="7">[0]!BlankMacro1</definedName>
    <definedName name="FIUX" localSheetId="7">#REF!</definedName>
    <definedName name="flag" localSheetId="7">#REF!</definedName>
    <definedName name="FLEX" localSheetId="7">[7]일위대가표!#REF!</definedName>
    <definedName name="FLEX28C" localSheetId="7">[7]일위대가표!#REF!</definedName>
    <definedName name="FLEXIBLE_JOINT" localSheetId="7">#REF!</definedName>
    <definedName name="FLEXIBLE32" localSheetId="7">#REF!</definedName>
    <definedName name="FLUX" localSheetId="7">#REF!</definedName>
    <definedName name="FOOT1" localSheetId="7">[2]설계조건!#REF!</definedName>
    <definedName name="FOOT2" localSheetId="7">[2]설계조건!#REF!</definedName>
    <definedName name="FOOT3" localSheetId="7">[2]설계조건!#REF!</definedName>
    <definedName name="fsg" localSheetId="7">'[30]1단계'!#REF!</definedName>
    <definedName name="FSWADJK" localSheetId="7">#REF!</definedName>
    <definedName name="FT_A" localSheetId="7">IF( OR(AND(#REF!&lt;2,#REF!&gt;50), AND(AND(#REF!&gt;=2,#REF!&lt;=5), AND(#REF!&gt;= 20,#REF!&lt;= 50)), AND(#REF!&gt;5, AND(#REF!&gt;= 1,#REF!&lt;= 19)) ),1,0)</definedName>
    <definedName name="FT_A" localSheetId="2">IF( OR(AND(#REF!&lt;2,#REF!&gt;50), AND(AND(#REF!&gt;=2,#REF!&lt;=5), AND(#REF!&gt;= 20,#REF!&lt;= 50)), AND(#REF!&gt;5, AND(#REF!&gt;= 1,#REF!&lt;= 19)) ),1,0)</definedName>
    <definedName name="FT_C" localSheetId="7">IF( OR(AND(AND(#REF!&gt;=2,#REF!&lt;=5),#REF!&gt; 50), AND(#REF!&gt;5,#REF!&gt;=  20) ),1,0)</definedName>
    <definedName name="FT_C" localSheetId="2">IF( OR(AND(AND(#REF!&gt;=2,#REF!&lt;=5),#REF!&gt; 50), AND(#REF!&gt;5,#REF!&gt;=  20) ),1,0)</definedName>
    <definedName name="FT_S" localSheetId="7">IF( OR(AND(#REF!&lt;2, AND(#REF!&gt;= 1,#REF!&lt;= 50)), AND(AND(#REF!&gt;=2,#REF!&lt;=5), AND(#REF!&gt;= 1,#REF!&lt;= 19)) ),1,0)</definedName>
    <definedName name="FT_S" localSheetId="2">IF( OR(AND(#REF!&lt;2, AND(#REF!&gt;= 1,#REF!&lt;= 50)), AND(AND(#REF!&gt;=2,#REF!&lt;=5), AND(#REF!&gt;= 1,#REF!&lt;= 19)) ),1,0)</definedName>
    <definedName name="GA" localSheetId="7">#REF!</definedName>
    <definedName name="GA" localSheetId="2">#REF!</definedName>
    <definedName name="ggggg" localSheetId="7">'일반관리비 및 이윤율'!ggggg</definedName>
    <definedName name="GHJK" localSheetId="7">#REF!</definedName>
    <definedName name="gigin" localSheetId="7">[2]설계조건!#REF!</definedName>
    <definedName name="gkgkgk" localSheetId="7">'일반관리비 및 이윤율'!gkgkgk</definedName>
    <definedName name="grew" localSheetId="3" hidden="1">#REF!</definedName>
    <definedName name="grew" localSheetId="6" hidden="1">#REF!</definedName>
    <definedName name="grew" hidden="1">#REF!</definedName>
    <definedName name="GROUNDING" localSheetId="7">[7]일위대가표!#REF!</definedName>
    <definedName name="GROUNDINGCELL" localSheetId="7">[7]일위대가표!#REF!</definedName>
    <definedName name="gt" localSheetId="7">#REF!</definedName>
    <definedName name="G견적" localSheetId="3" hidden="1">{#N/A,#N/A,TRUE,"손익보고"}</definedName>
    <definedName name="G견적" localSheetId="4" hidden="1">{#N/A,#N/A,TRUE,"손익보고"}</definedName>
    <definedName name="G견적" localSheetId="7" hidden="1">{#N/A,#N/A,TRUE,"손익보고"}</definedName>
    <definedName name="G견적" localSheetId="2" hidden="1">{#N/A,#N/A,TRUE,"손익보고"}</definedName>
    <definedName name="G견적" hidden="1">{#N/A,#N/A,TRUE,"손익보고"}</definedName>
    <definedName name="G열" localSheetId="7">#REF!</definedName>
    <definedName name="H" localSheetId="2">#REF!</definedName>
    <definedName name="han" localSheetId="3" hidden="1">#REF!</definedName>
    <definedName name="han" localSheetId="6" hidden="1">#REF!</definedName>
    <definedName name="han" hidden="1">#REF!</definedName>
    <definedName name="HBV" localSheetId="7">#REF!</definedName>
    <definedName name="HDSVP" localSheetId="7">#REF!</definedName>
    <definedName name="HERE" localSheetId="3" hidden="1">{#N/A,#N/A,TRUE,"손익보고"}</definedName>
    <definedName name="HERE" localSheetId="4" hidden="1">{#N/A,#N/A,TRUE,"손익보고"}</definedName>
    <definedName name="HERE" localSheetId="7" hidden="1">{#N/A,#N/A,TRUE,"손익보고"}</definedName>
    <definedName name="HERE" localSheetId="2" hidden="1">{#N/A,#N/A,TRUE,"손익보고"}</definedName>
    <definedName name="HERE" hidden="1">{#N/A,#N/A,TRUE,"손익보고"}</definedName>
    <definedName name="HG" localSheetId="7">#REF!</definedName>
    <definedName name="HG" localSheetId="2">#REF!</definedName>
    <definedName name="HH" localSheetId="7">#REF!</definedName>
    <definedName name="hhhh" localSheetId="7">#REF!</definedName>
    <definedName name="HMF" localSheetId="7">#REF!</definedName>
    <definedName name="HTML_CodePage" hidden="1">949</definedName>
    <definedName name="HTML_Control" localSheetId="3" hidden="1">{"'제조(순번)'!$A$386:$A$387","'제조(순번)'!$A$1:$H$399"}</definedName>
    <definedName name="HTML_Control" localSheetId="4" hidden="1">{"'제조(순번)'!$A$386:$A$387","'제조(순번)'!$A$1:$H$399"}</definedName>
    <definedName name="HTML_Control" localSheetId="7" hidden="1">{"'제조(순번)'!$A$386:$A$387","'제조(순번)'!$A$1:$H$399"}</definedName>
    <definedName name="HTML_Control" localSheetId="2" hidden="1">{"'제조(순번)'!$A$386:$A$387","'제조(순번)'!$A$1:$H$399"}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Title" hidden="1">"공사부문-시중노임단가(2001)"</definedName>
    <definedName name="HVAFP" localSheetId="7">#REF!</definedName>
    <definedName name="HVAFP" localSheetId="2">#REF!</definedName>
    <definedName name="ID" localSheetId="7">#REF!,#REF!</definedName>
    <definedName name="II" localSheetId="7">#REF!</definedName>
    <definedName name="III" localSheetId="7">[31]월선수금!#REF!</definedName>
    <definedName name="IL" localSheetId="7">[10]환율!#REF!</definedName>
    <definedName name="ILJIB_MOTO_PYO" localSheetId="7">#REF!</definedName>
    <definedName name="INVERTER설치" localSheetId="7">[32]일위대가목록!#REF!</definedName>
    <definedName name="IT_A" localSheetId="7">IF( OR(AND(#REF!&lt;2,#REF!&gt;15), AND(#REF!=2, AND(#REF!&gt;= 5,#REF!&lt;= 15)), AND(#REF!&gt;2, AND(#REF!&gt;=1,#REF!&lt;= 4)) ),1,0)</definedName>
    <definedName name="IT_A" localSheetId="2">IF( OR(AND(#REF!&lt;2,#REF!&gt;15), AND(#REF!=2, AND(#REF!&gt;= 5,#REF!&lt;= 15)), AND(#REF!&gt;2, AND(#REF!&gt;=1,#REF!&lt;= 4)) ),1,0)</definedName>
    <definedName name="IT_C" localSheetId="7">IF( OR(AND(#REF!=2,#REF!&gt; 15), AND(#REF!&gt;2,#REF!&gt;=  5) ),1,0)</definedName>
    <definedName name="IT_C" localSheetId="2">IF( OR(AND(#REF!=2,#REF!&gt; 15), AND(#REF!&gt;2,#REF!&gt;=  5) ),1,0)</definedName>
    <definedName name="IT_S" localSheetId="7">IF( OR(AND(#REF!&lt;2, AND(#REF!&gt;= 1,#REF!&lt;= 15)), AND(#REF!=2, AND(#REF!&gt;= 1,#REF!&lt;= 4)) ),1,0)</definedName>
    <definedName name="IT_S" localSheetId="2">IF( OR(AND(#REF!&lt;2, AND(#REF!&gt;= 1,#REF!&lt;= 15)), AND(#REF!=2, AND(#REF!&gt;= 1,#REF!&lt;= 4)) ),1,0)</definedName>
    <definedName name="ITEMNO" localSheetId="7">#REF!</definedName>
    <definedName name="itsa_ratio_nrec" localSheetId="7">#REF!</definedName>
    <definedName name="itsa_ratio_nrec" localSheetId="2">#REF!</definedName>
    <definedName name="itsa_ratio_rec" localSheetId="7">[25]순수개발!#REF!</definedName>
    <definedName name="itsa_ratio_rec" localSheetId="2">[25]순수개발!#REF!</definedName>
    <definedName name="j" localSheetId="3" hidden="1">#REF!</definedName>
    <definedName name="j" localSheetId="6" hidden="1">#REF!</definedName>
    <definedName name="j" hidden="1">#REF!</definedName>
    <definedName name="JA" localSheetId="7">#REF!</definedName>
    <definedName name="jj" localSheetId="7">#REF!</definedName>
    <definedName name="JYH" localSheetId="7">#REF!</definedName>
    <definedName name="K1__" localSheetId="7">#REF!</definedName>
    <definedName name="Ka일" localSheetId="7">#REF!</definedName>
    <definedName name="KDJ" localSheetId="7">#REF!</definedName>
    <definedName name="KJHG" localSheetId="7">#REF!</definedName>
    <definedName name="KL" localSheetId="7">#REF!</definedName>
    <definedName name="Kv" localSheetId="7">#REF!</definedName>
    <definedName name="LKJH" localSheetId="7">#REF!</definedName>
    <definedName name="LN" localSheetId="7">#REF!</definedName>
    <definedName name="m" localSheetId="7">#REF!</definedName>
    <definedName name="MAIN_COM_소계" localSheetId="7">#REF!</definedName>
    <definedName name="MCCEA" localSheetId="7">[3]부하계산서!#REF!</definedName>
    <definedName name="MCCEB" localSheetId="7">[3]부하계산서!#REF!</definedName>
    <definedName name="MCCF" localSheetId="7">[3]부하계산서!#REF!</definedName>
    <definedName name="MCCN" localSheetId="7">'[33]부하(성남)'!#REF!</definedName>
    <definedName name="MENU1" localSheetId="7">#REF!</definedName>
    <definedName name="MGE" localSheetId="7">#REF!</definedName>
    <definedName name="MLSS" localSheetId="7">#REF!</definedName>
    <definedName name="MN" localSheetId="7">#REF!</definedName>
    <definedName name="Modifier" localSheetId="7">#REF!</definedName>
    <definedName name="MONEY" localSheetId="7">#REF!,#REF!</definedName>
    <definedName name="monitor" localSheetId="7">#REF!</definedName>
    <definedName name="Mybutton" localSheetId="7">'일반관리비 및 이윤율'!Mybutton</definedName>
    <definedName name="MyRange" localSheetId="7">#REF!</definedName>
    <definedName name="n" hidden="1">[34]실행철강하도!$A$1:$A$4</definedName>
    <definedName name="N_P" localSheetId="7">#REF!</definedName>
    <definedName name="N_P" localSheetId="2">#REF!</definedName>
    <definedName name="NBC" localSheetId="7">#REF!</definedName>
    <definedName name="ＮＥＹＯＫ" localSheetId="7">#REF!</definedName>
    <definedName name="NG" localSheetId="7">[10]환율!#REF!</definedName>
    <definedName name="NK" localSheetId="7">[10]환율!#REF!</definedName>
    <definedName name="NMB" localSheetId="7">'[35]YES-T'!#REF!</definedName>
    <definedName name="NO." localSheetId="7">#REF!</definedName>
    <definedName name="n이" localSheetId="7">#REF!</definedName>
    <definedName name="old예산" localSheetId="3" hidden="1">{#N/A,#N/A,TRUE,"손익보고"}</definedName>
    <definedName name="old예산" localSheetId="4" hidden="1">{#N/A,#N/A,TRUE,"손익보고"}</definedName>
    <definedName name="old예산" localSheetId="7" hidden="1">{#N/A,#N/A,TRUE,"손익보고"}</definedName>
    <definedName name="old예산" localSheetId="2" hidden="1">{#N/A,#N/A,TRUE,"손익보고"}</definedName>
    <definedName name="old예산" hidden="1">{#N/A,#N/A,TRUE,"손익보고"}</definedName>
    <definedName name="OT_A" localSheetId="7">IF( OR(AND(#REF!&lt;2,#REF!&gt;19), AND(AND(#REF!&gt;=2,#REF!&lt;= 3), AND(#REF!&gt;= 6,#REF!&lt;= 19)), AND(#REF!&gt;3, AND(#REF!&gt;= 1,#REF!&lt;= 5)) ),1,0)</definedName>
    <definedName name="OT_A" localSheetId="2">IF( OR(AND(#REF!&lt;2,#REF!&gt;19), AND(AND(#REF!&gt;=2,#REF!&lt;= 3), AND(#REF!&gt;= 6,#REF!&lt;= 19)), AND(#REF!&gt;3, AND(#REF!&gt;= 1,#REF!&lt;= 5)) ),1,0)</definedName>
    <definedName name="OT_C" localSheetId="7">IF( OR(AND(AND(#REF!&gt;=2,#REF!&lt;=3),#REF!&gt; 19), AND(#REF!&gt;3,#REF!&gt;=  6) ),1,0)</definedName>
    <definedName name="OT_C" localSheetId="2">IF( OR(AND(AND(#REF!&gt;=2,#REF!&lt;=3),#REF!&gt; 19), AND(#REF!&gt;3,#REF!&gt;=  6) ),1,0)</definedName>
    <definedName name="OT_S" localSheetId="7">IF( OR(AND(#REF!&lt;2, AND(#REF!&gt;= 1,#REF!&lt;= 19)), AND(AND(#REF!&gt;=2,#REF!&lt;=3), AND(#REF!&gt;= 1,#REF!&lt;= 5)) ),1,0)</definedName>
    <definedName name="OT_S" localSheetId="2">IF( OR(AND(#REF!&lt;2, AND(#REF!&gt;= 1,#REF!&lt;= 19)), AND(AND(#REF!&gt;=2,#REF!&lt;=3), AND(#REF!&gt;= 1,#REF!&lt;= 5)) ),1,0)</definedName>
    <definedName name="ou" localSheetId="7">'[36]설직재-1'!#REF!</definedName>
    <definedName name="OUTPUT" localSheetId="2">#REF!</definedName>
    <definedName name="PB_B" localSheetId="7">#REF!</definedName>
    <definedName name="PB_B" localSheetId="2">#REF!</definedName>
    <definedName name="PD" localSheetId="7">[10]환율!#REF!</definedName>
    <definedName name="PE" localSheetId="7">#REF!</definedName>
    <definedName name="PE100C" localSheetId="7">[18]단가!#REF!</definedName>
    <definedName name="PE16C" localSheetId="7">[18]단가!#REF!</definedName>
    <definedName name="PE22C" localSheetId="7">[18]단가!#REF!</definedName>
    <definedName name="PE28C" localSheetId="7">[18]단가!#REF!</definedName>
    <definedName name="PF" localSheetId="7">#REF!</definedName>
    <definedName name="PO" localSheetId="7">#REF!</definedName>
    <definedName name="POIU" localSheetId="7">#REF!</definedName>
    <definedName name="PPA" localSheetId="7">#REF!</definedName>
    <definedName name="pppp" localSheetId="7">'[37]969910( R)'!#REF!</definedName>
    <definedName name="pppppp" localSheetId="7">'[37]969910( R)'!#REF!</definedName>
    <definedName name="PPPPPPPP" localSheetId="7">#REF!</definedName>
    <definedName name="_xlnm.Print_Area" localSheetId="0">'1. 표지'!$B$1:$T$22</definedName>
    <definedName name="_xlnm.Print_Area" localSheetId="3">'2.원가계산서'!$A$1:$F$27</definedName>
    <definedName name="_xlnm.Print_Area" localSheetId="4">'3 내역서'!$A$1:$L$16</definedName>
    <definedName name="_xlnm.Print_Area" localSheetId="5">간접노무비율산출표!$A$1:$F$22</definedName>
    <definedName name="_xlnm.Print_Area" localSheetId="1">목차!$A$1:$C$34</definedName>
    <definedName name="_xlnm.Print_Area" localSheetId="6">이윤율산출표!$A$1:$E$9</definedName>
    <definedName name="_xlnm.Print_Area" localSheetId="2">전문!$A$1:$I$25</definedName>
    <definedName name="Print_Area_MI" localSheetId="7">#REF!</definedName>
    <definedName name="Print_Area_MI" localSheetId="2">#REF!</definedName>
    <definedName name="_xlnm.Print_Titles" localSheetId="4">'3 내역서'!$1:$4</definedName>
    <definedName name="_xlnm.Print_Titles" localSheetId="7">#REF!</definedName>
    <definedName name="PUMP" localSheetId="7">#REF!</definedName>
    <definedName name="PVCELBOW100" localSheetId="7">#REF!</definedName>
    <definedName name="PVCELBOW125" localSheetId="7">#REF!</definedName>
    <definedName name="PVCELBOW150" localSheetId="7">#REF!</definedName>
    <definedName name="q" localSheetId="3" hidden="1">#REF!</definedName>
    <definedName name="q" localSheetId="6" hidden="1">#REF!</definedName>
    <definedName name="q" hidden="1">#REF!</definedName>
    <definedName name="qor" hidden="1">[38]실행철강하도!$A$1:$A$4</definedName>
    <definedName name="qq" localSheetId="3" hidden="1">{#N/A,#N/A,FALSE,"단가표지"}</definedName>
    <definedName name="qq" localSheetId="4" hidden="1">{#N/A,#N/A,FALSE,"단가표지"}</definedName>
    <definedName name="qq" localSheetId="7" hidden="1">{#N/A,#N/A,FALSE,"단가표지"}</definedName>
    <definedName name="qq" localSheetId="2" hidden="1">{#N/A,#N/A,FALSE,"단가표지"}</definedName>
    <definedName name="qq" hidden="1">{#N/A,#N/A,FALSE,"단가표지"}</definedName>
    <definedName name="QQQ" localSheetId="7">#REF!</definedName>
    <definedName name="qry대차대차대차" localSheetId="2">#REF!</definedName>
    <definedName name="QT_A" localSheetId="7">IF( OR(AND(#REF!&lt;2,#REF!&gt;19), AND(AND(#REF!&gt;=2,#REF!&lt;= 3), AND(#REF!&gt;= 6,#REF!&lt;= 19)), AND(#REF!&gt;3, AND(#REF!&gt;= 1,#REF!&lt;= 5)) ),1,0)</definedName>
    <definedName name="QT_A" localSheetId="2">IF( OR(AND(#REF!&lt;2,#REF!&gt;19), AND(AND(#REF!&gt;=2,#REF!&lt;= 3), AND(#REF!&gt;= 6,#REF!&lt;= 19)), AND(#REF!&gt;3, AND(#REF!&gt;= 1,#REF!&lt;= 5)) ),1,0)</definedName>
    <definedName name="QT_C" localSheetId="7">IF( OR(AND(AND(#REF!&gt;=2,#REF!&lt;=3),#REF!&gt; 19), AND(#REF!&gt;3,#REF!&gt;=  6) ),1,0)</definedName>
    <definedName name="QT_C" localSheetId="2">IF( OR(AND(AND(#REF!&gt;=2,#REF!&lt;=3),#REF!&gt; 19), AND(#REF!&gt;3,#REF!&gt;=  6) ),1,0)</definedName>
    <definedName name="QT_S" localSheetId="7">IF( OR(AND(#REF!&lt;2, AND(#REF!&gt;= 1,#REF!&lt;= 19)), AND(AND(#REF!&gt;=2,#REF!&lt;=3), AND(#REF!&gt;= 1,#REF!&lt;= 5)) ),1,0)</definedName>
    <definedName name="QT_S" localSheetId="2">IF( OR(AND(#REF!&lt;2, AND(#REF!&gt;= 1,#REF!&lt;= 19)), AND(AND(#REF!&gt;=2,#REF!&lt;=3), AND(#REF!&gt;= 1,#REF!&lt;= 5)) ),1,0)</definedName>
    <definedName name="qu" localSheetId="7">#REF!</definedName>
    <definedName name="qu" localSheetId="2">#REF!</definedName>
    <definedName name="qw" localSheetId="3" hidden="1">{#N/A,#N/A,FALSE,"단가표지"}</definedName>
    <definedName name="qw" localSheetId="4" hidden="1">{#N/A,#N/A,FALSE,"단가표지"}</definedName>
    <definedName name="qw" localSheetId="7" hidden="1">{#N/A,#N/A,FALSE,"단가표지"}</definedName>
    <definedName name="qw" localSheetId="2" hidden="1">{#N/A,#N/A,FALSE,"단가표지"}</definedName>
    <definedName name="qw" hidden="1">{#N/A,#N/A,FALSE,"단가표지"}</definedName>
    <definedName name="QWEER" localSheetId="7">#REF!</definedName>
    <definedName name="QWEER" localSheetId="2">#REF!</definedName>
    <definedName name="QWS" hidden="1">#REF!</definedName>
    <definedName name="RKFL" localSheetId="7">#REF!</definedName>
    <definedName name="RKFL" localSheetId="2">#REF!</definedName>
    <definedName name="RRR" localSheetId="7">#REF!</definedName>
    <definedName name="RRR" localSheetId="2">#REF!</definedName>
    <definedName name="rth" hidden="1">#REF!</definedName>
    <definedName name="SAN" localSheetId="7">#REF!</definedName>
    <definedName name="SAN" localSheetId="2">#REF!</definedName>
    <definedName name="SC" localSheetId="7">COUNTIF(#REF!,#REF!)</definedName>
    <definedName name="SC" localSheetId="2">COUNTIF(#REF!,#REF!)</definedName>
    <definedName name="SD" localSheetId="7">[10]환율!#REF!</definedName>
    <definedName name="sdakfj" localSheetId="7">#REF!</definedName>
    <definedName name="sdakfj" localSheetId="2">#REF!</definedName>
    <definedName name="SDAS" localSheetId="3" hidden="1">{"'Firr(선)'!$AS$1:$AY$62","'Firr(사)'!$AS$1:$AY$62","'Firr(회)'!$AS$1:$AY$62","'Firr(선)'!$L$1:$V$62","'Firr(사)'!$L$1:$V$62","'Firr(회)'!$L$1:$V$62"}</definedName>
    <definedName name="SDAS" localSheetId="4" hidden="1">{"'Firr(선)'!$AS$1:$AY$62","'Firr(사)'!$AS$1:$AY$62","'Firr(회)'!$AS$1:$AY$62","'Firr(선)'!$L$1:$V$62","'Firr(사)'!$L$1:$V$62","'Firr(회)'!$L$1:$V$62"}</definedName>
    <definedName name="SDAS" localSheetId="7" hidden="1">{"'Firr(선)'!$AS$1:$AY$62","'Firr(사)'!$AS$1:$AY$62","'Firr(회)'!$AS$1:$AY$62","'Firr(선)'!$L$1:$V$62","'Firr(사)'!$L$1:$V$62","'Firr(회)'!$L$1:$V$62"}</definedName>
    <definedName name="SDAS" localSheetId="2" hidden="1">{"'Firr(선)'!$AS$1:$AY$62","'Firr(사)'!$AS$1:$AY$62","'Firr(회)'!$AS$1:$AY$62","'Firr(선)'!$L$1:$V$62","'Firr(사)'!$L$1:$V$62","'Firr(회)'!$L$1:$V$62"}</definedName>
    <definedName name="SDAS" hidden="1">{"'Firr(선)'!$AS$1:$AY$62","'Firr(사)'!$AS$1:$AY$62","'Firr(회)'!$AS$1:$AY$62","'Firr(선)'!$L$1:$V$62","'Firr(사)'!$L$1:$V$62","'Firr(회)'!$L$1:$V$62"}</definedName>
    <definedName name="sde" localSheetId="7">'[36]설직재-1'!#REF!</definedName>
    <definedName name="SDFGHJ" localSheetId="7">[14]EQ!#REF!</definedName>
    <definedName name="sdfjk" localSheetId="7">#REF!</definedName>
    <definedName name="sdfjk" localSheetId="2">#REF!</definedName>
    <definedName name="sdg" localSheetId="3" hidden="1">#REF!</definedName>
    <definedName name="sdg" localSheetId="6" hidden="1">#REF!</definedName>
    <definedName name="sdg" hidden="1">#REF!</definedName>
    <definedName name="sfds" localSheetId="7">'[36]제-노임'!#REF!</definedName>
    <definedName name="SH" localSheetId="7">#REF!</definedName>
    <definedName name="size" localSheetId="7">#REF!</definedName>
    <definedName name="skadjf" localSheetId="7">#REF!</definedName>
    <definedName name="SN" localSheetId="7">COUNTIF('[17]전장품(관리용)'!$Z$12:$AB$226,#REF!)</definedName>
    <definedName name="SN_P" localSheetId="7">ROUND('일반관리비 및 이윤율'!SN*100/325,1)</definedName>
    <definedName name="SO" localSheetId="7">COUNTIF(#REF!,#REF!)</definedName>
    <definedName name="SO" localSheetId="2">COUNTIF(#REF!,#REF!)</definedName>
    <definedName name="SPLICE" localSheetId="7">[7]일위대가표!#REF!</definedName>
    <definedName name="ss" localSheetId="3" hidden="1">{#N/A,#N/A,FALSE,"운반시간"}</definedName>
    <definedName name="ss" localSheetId="4" hidden="1">{#N/A,#N/A,FALSE,"운반시간"}</definedName>
    <definedName name="ss" localSheetId="7" hidden="1">{#N/A,#N/A,FALSE,"운반시간"}</definedName>
    <definedName name="ss" localSheetId="2" hidden="1">{#N/A,#N/A,FALSE,"운반시간"}</definedName>
    <definedName name="ss" hidden="1">{#N/A,#N/A,FALSE,"운반시간"}</definedName>
    <definedName name="SSA" localSheetId="7">[39]일위!#REF!</definedName>
    <definedName name="sss" localSheetId="3" hidden="1">{#N/A,#N/A,FALSE,"전력간선"}</definedName>
    <definedName name="sss" localSheetId="4" hidden="1">{#N/A,#N/A,FALSE,"전력간선"}</definedName>
    <definedName name="sss" localSheetId="7" hidden="1">{#N/A,#N/A,FALSE,"전력간선"}</definedName>
    <definedName name="sss" localSheetId="2" hidden="1">{#N/A,#N/A,FALSE,"전력간선"}</definedName>
    <definedName name="sss" hidden="1">{#N/A,#N/A,FALSE,"전력간선"}</definedName>
    <definedName name="STL150C" localSheetId="7">[7]일위대가표!#REF!</definedName>
    <definedName name="STSCAP32" localSheetId="7">#REF!</definedName>
    <definedName name="STSCAP80" localSheetId="7">#REF!</definedName>
    <definedName name="STSELBOW20" localSheetId="7">#REF!</definedName>
    <definedName name="SupplyH" localSheetId="2">#REF!</definedName>
    <definedName name="Tb" localSheetId="7">#REF!</definedName>
    <definedName name="Tb" localSheetId="2">#REF!</definedName>
    <definedName name="Ted" localSheetId="7">#REF!</definedName>
    <definedName name="textbox1" localSheetId="7">#REF!</definedName>
    <definedName name="textbox2" localSheetId="7">#REF!</definedName>
    <definedName name="textbox3" localSheetId="7">#REF!</definedName>
    <definedName name="TOTALNAME1" localSheetId="7">IF([0]!____ENG1=[0]!____HAN1,[0]!____ENG1,[0]!____ENG1&amp;" ("&amp;[0]!____HAN1&amp;")")</definedName>
    <definedName name="TOTALNAME2" localSheetId="7">IF([0]!____ENG2=[0]!____HAN2,[0]!____ENG2,[0]!____ENG2&amp;" ("&amp;[0]!____HAN2&amp;")")</definedName>
    <definedName name="TOTALNAME3" localSheetId="7">IF([0]!____ENG3=[0]!____HAN3,[0]!____ENG3,[0]!____ENG3&amp;" ("&amp;[0]!____HAN3&amp;")")</definedName>
    <definedName name="tr" localSheetId="3" hidden="1">#REF!</definedName>
    <definedName name="tr" localSheetId="6" hidden="1">#REF!</definedName>
    <definedName name="tr" hidden="1">#REF!</definedName>
    <definedName name="U" localSheetId="7">#REF!</definedName>
    <definedName name="UA" localSheetId="2">#REF!</definedName>
    <definedName name="ul" localSheetId="7">[2]설계조건!#REF!</definedName>
    <definedName name="um" localSheetId="7">[2]설계조건!#REF!</definedName>
    <definedName name="UNITA" localSheetId="7">[3]부하계산서!#REF!</definedName>
    <definedName name="UNITAA" localSheetId="7">[3]부하계산서!#REF!</definedName>
    <definedName name="UP" localSheetId="7">#REF!</definedName>
    <definedName name="UPSR" localSheetId="7">[3]부하계산서!#REF!</definedName>
    <definedName name="USD" localSheetId="7">#REF!</definedName>
    <definedName name="UUU" localSheetId="7">#REF!</definedName>
    <definedName name="uw" localSheetId="7">[2]설계조건!#REF!</definedName>
    <definedName name="uy" localSheetId="7">'[37]969910( R)'!#REF!</definedName>
    <definedName name="V" localSheetId="7">BlankMacro1</definedName>
    <definedName name="V" localSheetId="2">BlankMacro1</definedName>
    <definedName name="VAFP" localSheetId="7">#REF!</definedName>
    <definedName name="VAFP" localSheetId="2">#REF!</definedName>
    <definedName name="VBV" localSheetId="7">#REF!</definedName>
    <definedName name="VHAF" localSheetId="7">#REF!</definedName>
    <definedName name="vhder" localSheetId="7">[36]제직재!#REF!</definedName>
    <definedName name="VHMF" localSheetId="7">#REF!</definedName>
    <definedName name="W" localSheetId="7">BlankMacro1</definedName>
    <definedName name="W" localSheetId="2">BlankMacro1</definedName>
    <definedName name="WALL" localSheetId="7">[2]설계조건!#REF!</definedName>
    <definedName name="WEDGE" localSheetId="7">#REF!</definedName>
    <definedName name="WEDGE" localSheetId="2">#REF!</definedName>
    <definedName name="WL" localSheetId="7">#REF!</definedName>
    <definedName name="wla" localSheetId="7">[2]설계조건!#REF!</definedName>
    <definedName name="Wm" localSheetId="7">[2]설계조건!#REF!</definedName>
    <definedName name="wm.조골재1" localSheetId="3" hidden="1">{#N/A,#N/A,FALSE,"조골재"}</definedName>
    <definedName name="wm.조골재1" localSheetId="4" hidden="1">{#N/A,#N/A,FALSE,"조골재"}</definedName>
    <definedName name="wm.조골재1" localSheetId="7" hidden="1">{#N/A,#N/A,FALSE,"조골재"}</definedName>
    <definedName name="wm.조골재1" localSheetId="2" hidden="1">{#N/A,#N/A,FALSE,"조골재"}</definedName>
    <definedName name="wm.조골재1" hidden="1">{#N/A,#N/A,FALSE,"조골재"}</definedName>
    <definedName name="wo" localSheetId="7" hidden="1">{"'Sheet1'!$A$4","'Sheet1'!$A$9:$G$28"}</definedName>
    <definedName name="wo" hidden="1">{"'Sheet1'!$A$4","'Sheet1'!$A$9:$G$28"}</definedName>
    <definedName name="WON" localSheetId="7">#REF!</definedName>
    <definedName name="WON" localSheetId="2">#REF!</definedName>
    <definedName name="wrn.2번." localSheetId="3" hidden="1">{#N/A,#N/A,FALSE,"2~8번"}</definedName>
    <definedName name="wrn.2번." localSheetId="4" hidden="1">{#N/A,#N/A,FALSE,"2~8번"}</definedName>
    <definedName name="wrn.2번." localSheetId="7" hidden="1">{#N/A,#N/A,FALSE,"2~8번"}</definedName>
    <definedName name="wrn.2번." localSheetId="2" hidden="1">{#N/A,#N/A,FALSE,"2~8번"}</definedName>
    <definedName name="wrn.2번." hidden="1">{#N/A,#N/A,FALSE,"2~8번"}</definedName>
    <definedName name="wrn.골재소요량." localSheetId="3" hidden="1">{#N/A,#N/A,FALSE,"골재소요량";#N/A,#N/A,FALSE,"골재소요량"}</definedName>
    <definedName name="wrn.골재소요량." localSheetId="4" hidden="1">{#N/A,#N/A,FALSE,"골재소요량";#N/A,#N/A,FALSE,"골재소요량"}</definedName>
    <definedName name="wrn.골재소요량." localSheetId="7" hidden="1">{#N/A,#N/A,FALSE,"골재소요량";#N/A,#N/A,FALSE,"골재소요량"}</definedName>
    <definedName name="wrn.골재소요량." localSheetId="2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3" hidden="1">{#N/A,#N/A,FALSE,"전력간선"}</definedName>
    <definedName name="wrn.교육청." localSheetId="4" hidden="1">{#N/A,#N/A,FALSE,"전력간선"}</definedName>
    <definedName name="wrn.교육청." localSheetId="7" hidden="1">{#N/A,#N/A,FALSE,"전력간선"}</definedName>
    <definedName name="wrn.교육청." localSheetId="2" hidden="1">{#N/A,#N/A,FALSE,"전력간선"}</definedName>
    <definedName name="wrn.교육청." hidden="1">{#N/A,#N/A,FALSE,"전력간선"}</definedName>
    <definedName name="wrn.단가표지." localSheetId="3" hidden="1">{#N/A,#N/A,FALSE,"단가표지"}</definedName>
    <definedName name="wrn.단가표지." localSheetId="4" hidden="1">{#N/A,#N/A,FALSE,"단가표지"}</definedName>
    <definedName name="wrn.단가표지." localSheetId="7" hidden="1">{#N/A,#N/A,FALSE,"단가표지"}</definedName>
    <definedName name="wrn.단가표지." localSheetId="2" hidden="1">{#N/A,#N/A,FALSE,"단가표지"}</definedName>
    <definedName name="wrn.단가표지." hidden="1">{#N/A,#N/A,FALSE,"단가표지"}</definedName>
    <definedName name="wrn.손익._.보고." localSheetId="3" hidden="1">{#N/A,#N/A,TRUE,"손익보고"}</definedName>
    <definedName name="wrn.손익._.보고." localSheetId="4" hidden="1">{#N/A,#N/A,TRUE,"손익보고"}</definedName>
    <definedName name="wrn.손익._.보고." localSheetId="7" hidden="1">{#N/A,#N/A,TRUE,"손익보고"}</definedName>
    <definedName name="wrn.손익._.보고." localSheetId="2" hidden="1">{#N/A,#N/A,TRUE,"손익보고"}</definedName>
    <definedName name="wrn.손익._.보고." hidden="1">{#N/A,#N/A,TRUE,"손익보고"}</definedName>
    <definedName name="wrn.운반시간." localSheetId="3" hidden="1">{#N/A,#N/A,FALSE,"운반시간"}</definedName>
    <definedName name="wrn.운반시간." localSheetId="4" hidden="1">{#N/A,#N/A,FALSE,"운반시간"}</definedName>
    <definedName name="wrn.운반시간." localSheetId="7" hidden="1">{#N/A,#N/A,FALSE,"운반시간"}</definedName>
    <definedName name="wrn.운반시간." localSheetId="2" hidden="1">{#N/A,#N/A,FALSE,"운반시간"}</definedName>
    <definedName name="wrn.운반시간." hidden="1">{#N/A,#N/A,FALSE,"운반시간"}</definedName>
    <definedName name="wrn.조골재." localSheetId="3" hidden="1">{#N/A,#N/A,FALSE,"조골재"}</definedName>
    <definedName name="wrn.조골재." localSheetId="4" hidden="1">{#N/A,#N/A,FALSE,"조골재"}</definedName>
    <definedName name="wrn.조골재." localSheetId="7" hidden="1">{#N/A,#N/A,FALSE,"조골재"}</definedName>
    <definedName name="wrn.조골재." localSheetId="2" hidden="1">{#N/A,#N/A,FALSE,"조골재"}</definedName>
    <definedName name="wrn.조골재." hidden="1">{#N/A,#N/A,FALSE,"조골재"}</definedName>
    <definedName name="wrn.표지목차." localSheetId="3" hidden="1">{#N/A,#N/A,FALSE,"표지목차"}</definedName>
    <definedName name="wrn.표지목차." localSheetId="4" hidden="1">{#N/A,#N/A,FALSE,"표지목차"}</definedName>
    <definedName name="wrn.표지목차." localSheetId="7" hidden="1">{#N/A,#N/A,FALSE,"표지목차"}</definedName>
    <definedName name="wrn.표지목차." localSheetId="2" hidden="1">{#N/A,#N/A,FALSE,"표지목차"}</definedName>
    <definedName name="wrn.표지목차." hidden="1">{#N/A,#N/A,FALSE,"표지목차"}</definedName>
    <definedName name="wrn.혼합골재." localSheetId="3" hidden="1">{#N/A,#N/A,FALSE,"혼합골재"}</definedName>
    <definedName name="wrn.혼합골재." localSheetId="4" hidden="1">{#N/A,#N/A,FALSE,"혼합골재"}</definedName>
    <definedName name="wrn.혼합골재." localSheetId="7" hidden="1">{#N/A,#N/A,FALSE,"혼합골재"}</definedName>
    <definedName name="wrn.혼합골재." localSheetId="2" hidden="1">{#N/A,#N/A,FALSE,"혼합골재"}</definedName>
    <definedName name="wrn.혼합골재." hidden="1">{#N/A,#N/A,FALSE,"혼합골재"}</definedName>
    <definedName name="Ws삼" localSheetId="7">#REF!</definedName>
    <definedName name="Ws삼" localSheetId="2">#REF!</definedName>
    <definedName name="WWW" localSheetId="7">#REF!</definedName>
    <definedName name="X" localSheetId="7">BlankMacro1</definedName>
    <definedName name="X" localSheetId="2">BlankMacro1</definedName>
    <definedName name="X2_" localSheetId="7">#REF!</definedName>
    <definedName name="X2_" localSheetId="2">#REF!</definedName>
    <definedName name="xx" localSheetId="3" hidden="1">#REF!</definedName>
    <definedName name="xx" localSheetId="6" hidden="1">#REF!</definedName>
    <definedName name="xx" hidden="1">#REF!</definedName>
    <definedName name="xxx" localSheetId="3" hidden="1">#REF!</definedName>
    <definedName name="xxx" localSheetId="6" hidden="1">#REF!</definedName>
    <definedName name="xxx" hidden="1">#REF!</definedName>
    <definedName name="YBG견적서통" localSheetId="3" hidden="1">{#N/A,#N/A,TRUE,"손익보고"}</definedName>
    <definedName name="YBG견적서통" localSheetId="4" hidden="1">{#N/A,#N/A,TRUE,"손익보고"}</definedName>
    <definedName name="YBG견적서통" localSheetId="7" hidden="1">{#N/A,#N/A,TRUE,"손익보고"}</definedName>
    <definedName name="YBG견적서통" localSheetId="2" hidden="1">{#N/A,#N/A,TRUE,"손익보고"}</definedName>
    <definedName name="YBG견적서통" hidden="1">{#N/A,#N/A,TRUE,"손익보고"}</definedName>
    <definedName name="YC" localSheetId="7">#REF!</definedName>
    <definedName name="YC" localSheetId="2">#REF!</definedName>
    <definedName name="YOUNG" localSheetId="7">#REF!</definedName>
    <definedName name="za" hidden="1">[34]실행철강하도!$A$1:$A$4</definedName>
    <definedName name="ZP" localSheetId="7">#REF!</definedName>
    <definedName name="ZP" localSheetId="2">#REF!</definedName>
    <definedName name="ZXC" localSheetId="7">[14]EQ!#REF!</definedName>
    <definedName name="ZZ" localSheetId="7">#REF!</definedName>
    <definedName name="ㄱㄱㄱ" localSheetId="7">#REF!</definedName>
    <definedName name="ㄱㄷㄵㅅㅎ" localSheetId="7">'[40]N賃率-職'!#REF!</definedName>
    <definedName name="ㄱㄷㅎㄷ" localSheetId="7">[27]I一般比!#REF!</definedName>
    <definedName name="ㄱㅈㅎ" localSheetId="3" hidden="1">#REF!</definedName>
    <definedName name="ㄱㅈㅎ" localSheetId="6" hidden="1">#REF!</definedName>
    <definedName name="ㄱㅈㅎ" hidden="1">#REF!</definedName>
    <definedName name="가1" localSheetId="7">#REF!</definedName>
    <definedName name="가1" localSheetId="2">#REF!</definedName>
    <definedName name="가가" localSheetId="7">BlankMacro1</definedName>
    <definedName name="가가" localSheetId="2">BlankMacro1</definedName>
    <definedName name="가가가" localSheetId="7">#REF!</definedName>
    <definedName name="가가가가" localSheetId="7">#REF!</definedName>
    <definedName name="가로등주" localSheetId="7">#REF!</definedName>
    <definedName name="가로등주" localSheetId="2">#REF!</definedName>
    <definedName name="가로형천장양면재계" localSheetId="7">[41]직재!#REF!</definedName>
    <definedName name="가로형천장양면재계재계" localSheetId="7">[41]재집!#REF!</definedName>
    <definedName name="가로형천장재계" localSheetId="7">[41]재집!#REF!</definedName>
    <definedName name="가링" localSheetId="7">#REF!</definedName>
    <definedName name="가설공사비" localSheetId="7">#REF!</definedName>
    <definedName name="가설공사비" localSheetId="2">#REF!</definedName>
    <definedName name="각재" localSheetId="7">#REF!</definedName>
    <definedName name="간선변경" localSheetId="7">BlankMacro1</definedName>
    <definedName name="간선변경" localSheetId="2">BlankMacro1</definedName>
    <definedName name="간접노무" localSheetId="7">[42]건축내역!#REF!</definedName>
    <definedName name="간접노무비" localSheetId="7">#REF!</definedName>
    <definedName name="간접노무비" localSheetId="2">#REF!</definedName>
    <definedName name="감가" localSheetId="7">#REF!</definedName>
    <definedName name="강20경" localSheetId="7">#REF!</definedName>
    <definedName name="강20노" localSheetId="7">#REF!</definedName>
    <definedName name="강20재" localSheetId="7">#REF!</definedName>
    <definedName name="강강" localSheetId="2">#REF!</definedName>
    <definedName name="거푸경" localSheetId="7">#REF!</definedName>
    <definedName name="거푸노" localSheetId="7">#REF!</definedName>
    <definedName name="거푸재" localSheetId="7">#REF!</definedName>
    <definedName name="건축총괄" localSheetId="7">BlankMacro1</definedName>
    <definedName name="건축총괄" localSheetId="2">BlankMacro1</definedName>
    <definedName name="견" localSheetId="7">#REF!,#REF!</definedName>
    <definedName name="견" localSheetId="2">#REF!,#REF!</definedName>
    <definedName name="견적" localSheetId="7">'[30]1단계'!#REF!</definedName>
    <definedName name="견적단가" localSheetId="7">#REF!</definedName>
    <definedName name="견적단가" localSheetId="2">#REF!</definedName>
    <definedName name="견적서" localSheetId="3" hidden="1">{#N/A,#N/A,TRUE,"손익보고"}</definedName>
    <definedName name="견적서" localSheetId="4" hidden="1">{#N/A,#N/A,TRUE,"손익보고"}</definedName>
    <definedName name="견적서" localSheetId="7" hidden="1">{#N/A,#N/A,TRUE,"손익보고"}</definedName>
    <definedName name="견적서" localSheetId="2" hidden="1">{#N/A,#N/A,TRUE,"손익보고"}</definedName>
    <definedName name="견적서" hidden="1">{#N/A,#N/A,TRUE,"손익보고"}</definedName>
    <definedName name="결속" localSheetId="7">#REF!</definedName>
    <definedName name="결속선" localSheetId="7">#REF!</definedName>
    <definedName name="경" localSheetId="7">[43]경율산정.XLS!#REF!</definedName>
    <definedName name="경" localSheetId="2">[43]경율산정.XLS!#REF!</definedName>
    <definedName name="경비" localSheetId="7">#REF!</definedName>
    <definedName name="경비" localSheetId="2">#REF!</definedName>
    <definedName name="경비율" localSheetId="2">[44]경율산정.XLS!#REF!</definedName>
    <definedName name="경상비1" localSheetId="7">#REF!</definedName>
    <definedName name="경상비1" localSheetId="2">#REF!</definedName>
    <definedName name="계약공기" localSheetId="7">#REF!</definedName>
    <definedName name="계측내역" localSheetId="7">#REF!</definedName>
    <definedName name="고급" localSheetId="7">#REF!</definedName>
    <definedName name="고급" localSheetId="2">#REF!</definedName>
    <definedName name="곡동" localSheetId="3" hidden="1">{"'Firr(선)'!$AS$1:$AY$62","'Firr(사)'!$AS$1:$AY$62","'Firr(회)'!$AS$1:$AY$62","'Firr(선)'!$L$1:$V$62","'Firr(사)'!$L$1:$V$62","'Firr(회)'!$L$1:$V$62"}</definedName>
    <definedName name="곡동" localSheetId="4" hidden="1">{"'Firr(선)'!$AS$1:$AY$62","'Firr(사)'!$AS$1:$AY$62","'Firr(회)'!$AS$1:$AY$62","'Firr(선)'!$L$1:$V$62","'Firr(사)'!$L$1:$V$62","'Firr(회)'!$L$1:$V$62"}</definedName>
    <definedName name="곡동" localSheetId="7" hidden="1">{"'Firr(선)'!$AS$1:$AY$62","'Firr(사)'!$AS$1:$AY$62","'Firr(회)'!$AS$1:$AY$62","'Firr(선)'!$L$1:$V$62","'Firr(사)'!$L$1:$V$62","'Firr(회)'!$L$1:$V$62"}</definedName>
    <definedName name="곡동" localSheetId="2" hidden="1">{"'Firr(선)'!$AS$1:$AY$62","'Firr(사)'!$AS$1:$AY$62","'Firr(회)'!$AS$1:$AY$62","'Firr(선)'!$L$1:$V$62","'Firr(사)'!$L$1:$V$62","'Firr(회)'!$L$1:$V$62"}</definedName>
    <definedName name="곡동" hidden="1">{"'Firr(선)'!$AS$1:$AY$62","'Firr(사)'!$AS$1:$AY$62","'Firr(회)'!$AS$1:$AY$62","'Firr(선)'!$L$1:$V$62","'Firr(사)'!$L$1:$V$62","'Firr(회)'!$L$1:$V$62"}</definedName>
    <definedName name="골재집계" localSheetId="7">#REF!</definedName>
    <definedName name="공_____종" localSheetId="7">[45]일위대가!#REF!</definedName>
    <definedName name="공1" localSheetId="7">#REF!</definedName>
    <definedName name="공10" localSheetId="7">#REF!</definedName>
    <definedName name="공11" localSheetId="7">#REF!</definedName>
    <definedName name="공구손료" localSheetId="7">#REF!</definedName>
    <definedName name="공급가액" localSheetId="2">#REF!</definedName>
    <definedName name="공수1" localSheetId="7">BLCH</definedName>
    <definedName name="공수계" localSheetId="7">#REF!</definedName>
    <definedName name="공일" localSheetId="7">#REF!</definedName>
    <definedName name="곽동준" localSheetId="3" hidden="1">{"'Firr(선)'!$AS$1:$AY$62","'Firr(사)'!$AS$1:$AY$62","'Firr(회)'!$AS$1:$AY$62","'Firr(선)'!$L$1:$V$62","'Firr(사)'!$L$1:$V$62","'Firr(회)'!$L$1:$V$62"}</definedName>
    <definedName name="곽동준" localSheetId="4" hidden="1">{"'Firr(선)'!$AS$1:$AY$62","'Firr(사)'!$AS$1:$AY$62","'Firr(회)'!$AS$1:$AY$62","'Firr(선)'!$L$1:$V$62","'Firr(사)'!$L$1:$V$62","'Firr(회)'!$L$1:$V$62"}</definedName>
    <definedName name="곽동준" localSheetId="7" hidden="1">{"'Firr(선)'!$AS$1:$AY$62","'Firr(사)'!$AS$1:$AY$62","'Firr(회)'!$AS$1:$AY$62","'Firr(선)'!$L$1:$V$62","'Firr(사)'!$L$1:$V$62","'Firr(회)'!$L$1:$V$62"}</definedName>
    <definedName name="곽동준" localSheetId="2" hidden="1">{"'Firr(선)'!$AS$1:$AY$62","'Firr(사)'!$AS$1:$AY$62","'Firr(회)'!$AS$1:$AY$62","'Firr(선)'!$L$1:$V$62","'Firr(사)'!$L$1:$V$62","'Firr(회)'!$L$1:$V$62"}</definedName>
    <definedName name="곽동준" hidden="1">{"'Firr(선)'!$AS$1:$AY$62","'Firr(사)'!$AS$1:$AY$62","'Firr(회)'!$AS$1:$AY$62","'Firr(선)'!$L$1:$V$62","'Firr(사)'!$L$1:$V$62","'Firr(회)'!$L$1:$V$62"}</definedName>
    <definedName name="곽동중" localSheetId="3" hidden="1">{"'Firr(선)'!$AS$1:$AY$62","'Firr(사)'!$AS$1:$AY$62","'Firr(회)'!$AS$1:$AY$62","'Firr(선)'!$L$1:$V$62","'Firr(사)'!$L$1:$V$62","'Firr(회)'!$L$1:$V$62"}</definedName>
    <definedName name="곽동중" localSheetId="4" hidden="1">{"'Firr(선)'!$AS$1:$AY$62","'Firr(사)'!$AS$1:$AY$62","'Firr(회)'!$AS$1:$AY$62","'Firr(선)'!$L$1:$V$62","'Firr(사)'!$L$1:$V$62","'Firr(회)'!$L$1:$V$62"}</definedName>
    <definedName name="곽동중" localSheetId="7" hidden="1">{"'Firr(선)'!$AS$1:$AY$62","'Firr(사)'!$AS$1:$AY$62","'Firr(회)'!$AS$1:$AY$62","'Firr(선)'!$L$1:$V$62","'Firr(사)'!$L$1:$V$62","'Firr(회)'!$L$1:$V$62"}</definedName>
    <definedName name="곽동중" localSheetId="2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갉" localSheetId="7">#REF!,#REF!,#REF!</definedName>
    <definedName name="관갉" localSheetId="2">#REF!,#REF!,#REF!</definedName>
    <definedName name="관경" localSheetId="7">#REF!</definedName>
    <definedName name="관경" localSheetId="2">#REF!</definedName>
    <definedName name="관경1" localSheetId="7">'[46]토사(PE)'!#REF!</definedName>
    <definedName name="관급" localSheetId="7">#REF!,#REF!,#REF!</definedName>
    <definedName name="관급" localSheetId="2">#REF!,#REF!,#REF!</definedName>
    <definedName name="관급1" localSheetId="2">#REF!,#REF!,#REF!</definedName>
    <definedName name="관급단가" localSheetId="7">#REF!</definedName>
    <definedName name="관급단가" localSheetId="2">#REF!</definedName>
    <definedName name="관급자재" localSheetId="7">#REF!,#REF!,#REF!</definedName>
    <definedName name="관급자재" localSheetId="2">#REF!,#REF!,#REF!</definedName>
    <definedName name="관급자재비" localSheetId="7">#REF!</definedName>
    <definedName name="관급자재비" localSheetId="2">#REF!</definedName>
    <definedName name="관급집계" localSheetId="7">BlankMacro1</definedName>
    <definedName name="관급집계" localSheetId="2">BlankMacro1</definedName>
    <definedName name="관두께" localSheetId="7">#REF!</definedName>
    <definedName name="관두께" localSheetId="2">#REF!</definedName>
    <definedName name="관리단" localSheetId="7">#REF!</definedName>
    <definedName name="광속" localSheetId="7">#REF!</definedName>
    <definedName name="교폭" localSheetId="7">#REF!</definedName>
    <definedName name="구수" localSheetId="7">#REF!</definedName>
    <definedName name="구체콘" localSheetId="7">#REF!</definedName>
    <definedName name="그래픽" localSheetId="7">#REF!</definedName>
    <definedName name="그래픽" localSheetId="2">#REF!</definedName>
    <definedName name="금액" localSheetId="7">#REF!</definedName>
    <definedName name="기1" localSheetId="7">#REF!</definedName>
    <definedName name="기10" localSheetId="7">#REF!</definedName>
    <definedName name="기11" localSheetId="7">#REF!</definedName>
    <definedName name="기간접재료비" localSheetId="7">#REF!</definedName>
    <definedName name="기경비" localSheetId="7">#REF!</definedName>
    <definedName name="기경비선택" localSheetId="7">#REF!</definedName>
    <definedName name="기계겨비일위대가" localSheetId="2">#REF!</definedName>
    <definedName name="기계경비1" localSheetId="2">#REF!</definedName>
    <definedName name="기계경비2" localSheetId="2">#REF!</definedName>
    <definedName name="기기" localSheetId="3" hidden="1">#REF!</definedName>
    <definedName name="기기" localSheetId="6" hidden="1">#REF!</definedName>
    <definedName name="기기" hidden="1">#REF!</definedName>
    <definedName name="기도급공사비계" localSheetId="7">#REF!</definedName>
    <definedName name="기부1" localSheetId="7">#REF!</definedName>
    <definedName name="기부10" localSheetId="7">#REF!</definedName>
    <definedName name="기술3" localSheetId="3" hidden="1">{#N/A,#N/A,TRUE,"손익보고"}</definedName>
    <definedName name="기술3" localSheetId="4" hidden="1">{#N/A,#N/A,TRUE,"손익보고"}</definedName>
    <definedName name="기술3" localSheetId="7" hidden="1">{#N/A,#N/A,TRUE,"손익보고"}</definedName>
    <definedName name="기술3" localSheetId="2" hidden="1">{#N/A,#N/A,TRUE,"손익보고"}</definedName>
    <definedName name="기술3" hidden="1">{#N/A,#N/A,TRUE,"손익보고"}</definedName>
    <definedName name="기운반비" localSheetId="7">#REF!</definedName>
    <definedName name="기일반관리비" localSheetId="7">#REF!</definedName>
    <definedName name="기작업실부산물등" localSheetId="7">#REF!</definedName>
    <definedName name="기초데이타" localSheetId="7">#REF!</definedName>
    <definedName name="기초데이타" localSheetId="2">#REF!</definedName>
    <definedName name="기초콘" localSheetId="7">#REF!</definedName>
    <definedName name="기초폭300" localSheetId="7">[22]대로근거!#REF!</definedName>
    <definedName name="기초폭350" localSheetId="7">[22]대로근거!#REF!</definedName>
    <definedName name="기초폭350." localSheetId="7">[47]대로근거!#REF!</definedName>
    <definedName name="기타경비" localSheetId="7">#REF!</definedName>
    <definedName name="기폐기물처리비" localSheetId="7">#REF!</definedName>
    <definedName name="기폐기물처리비1" localSheetId="7">#REF!</definedName>
    <definedName name="김" localSheetId="3" hidden="1">[48]대비!#REF!</definedName>
    <definedName name="김" localSheetId="6" hidden="1">[48]대비!#REF!</definedName>
    <definedName name="김" hidden="1">[48]대비!#REF!</definedName>
    <definedName name="김동" localSheetId="3" hidden="1">{"'Firr(선)'!$AS$1:$AY$62","'Firr(사)'!$AS$1:$AY$62","'Firr(회)'!$AS$1:$AY$62","'Firr(선)'!$L$1:$V$62","'Firr(사)'!$L$1:$V$62","'Firr(회)'!$L$1:$V$62"}</definedName>
    <definedName name="김동" localSheetId="4" hidden="1">{"'Firr(선)'!$AS$1:$AY$62","'Firr(사)'!$AS$1:$AY$62","'Firr(회)'!$AS$1:$AY$62","'Firr(선)'!$L$1:$V$62","'Firr(사)'!$L$1:$V$62","'Firr(회)'!$L$1:$V$62"}</definedName>
    <definedName name="김동" localSheetId="7" hidden="1">{"'Firr(선)'!$AS$1:$AY$62","'Firr(사)'!$AS$1:$AY$62","'Firr(회)'!$AS$1:$AY$62","'Firr(선)'!$L$1:$V$62","'Firr(사)'!$L$1:$V$62","'Firr(회)'!$L$1:$V$62"}</definedName>
    <definedName name="김동" localSheetId="2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localSheetId="3" hidden="1">{"'Firr(선)'!$AS$1:$AY$62","'Firr(사)'!$AS$1:$AY$62","'Firr(회)'!$AS$1:$AY$62","'Firr(선)'!$L$1:$V$62","'Firr(사)'!$L$1:$V$62","'Firr(회)'!$L$1:$V$62"}</definedName>
    <definedName name="김동준" localSheetId="4" hidden="1">{"'Firr(선)'!$AS$1:$AY$62","'Firr(사)'!$AS$1:$AY$62","'Firr(회)'!$AS$1:$AY$62","'Firr(선)'!$L$1:$V$62","'Firr(사)'!$L$1:$V$62","'Firr(회)'!$L$1:$V$62"}</definedName>
    <definedName name="김동준" localSheetId="7" hidden="1">{"'Firr(선)'!$AS$1:$AY$62","'Firr(사)'!$AS$1:$AY$62","'Firr(회)'!$AS$1:$AY$62","'Firr(선)'!$L$1:$V$62","'Firr(사)'!$L$1:$V$62","'Firr(회)'!$L$1:$V$62"}</definedName>
    <definedName name="김동준" localSheetId="2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꺽쇠" localSheetId="7">#REF!</definedName>
    <definedName name="ㄴㄴ" localSheetId="7">#REF!</definedName>
    <definedName name="ㄴㄴ" localSheetId="2">#REF!</definedName>
    <definedName name="ㄴㄴㄴㄴ" localSheetId="7">[49]직재!#REF!</definedName>
    <definedName name="ㄴㄻㄹ" localSheetId="7">[50]제직재!#REF!</definedName>
    <definedName name="ㄴㅀㄴ" localSheetId="7">BlankMacro1</definedName>
    <definedName name="ㄴㅁ" localSheetId="3" hidden="1">#REF!</definedName>
    <definedName name="ㄴㅁ" localSheetId="6" hidden="1">#REF!</definedName>
    <definedName name="ㄴㅁ" hidden="1">#REF!</definedName>
    <definedName name="ㄴㅁㅇㅁㄴ" localSheetId="7" hidden="1">#REF!</definedName>
    <definedName name="ㄴㅁㅇㅁㄴ" hidden="1">#REF!</definedName>
    <definedName name="ㄴㅁㅈ" localSheetId="7">[36]제직재!#REF!</definedName>
    <definedName name="ㄴㅇ" localSheetId="7">#REF!</definedName>
    <definedName name="ㄴㅇㄴㅁ" localSheetId="7">#REF!</definedName>
    <definedName name="ㄴㅇㄹ" localSheetId="7">[51]약품공급2!#REF!</definedName>
    <definedName name="ㄴㅇㄺㄷ" localSheetId="7">#REF!</definedName>
    <definedName name="ㄴㅇㄻㄴㅇㄹ" localSheetId="7">[52]기기리스트!#REF!</definedName>
    <definedName name="ㄴㅇㅎㄴㅇ" localSheetId="7" hidden="1">#REF!</definedName>
    <definedName name="ㄴㅇㅎㄴㅇ" hidden="1">#REF!</definedName>
    <definedName name="나" localSheetId="7">#REF!</definedName>
    <definedName name="남덕" localSheetId="7">BlankMacro1</definedName>
    <definedName name="남덕" localSheetId="2">BlankMacro1</definedName>
    <definedName name="남산1호" localSheetId="7">#REF!</definedName>
    <definedName name="남산1호" localSheetId="2">#REF!</definedName>
    <definedName name="내선전공" localSheetId="7">[7]일위대가표!#REF!</definedName>
    <definedName name="내역" localSheetId="7">#REF!</definedName>
    <definedName name="노1" localSheetId="7">#REF!</definedName>
    <definedName name="노2" localSheetId="7">#REF!</definedName>
    <definedName name="노3" localSheetId="7">#REF!</definedName>
    <definedName name="노계1" localSheetId="7">BLCH</definedName>
    <definedName name="노곡1호" localSheetId="7">#REF!</definedName>
    <definedName name="노곡1호" localSheetId="2">#REF!</definedName>
    <definedName name="노무비1" localSheetId="7">#REF!</definedName>
    <definedName name="노임단가" localSheetId="7">#REF!</definedName>
    <definedName name="노집1" localSheetId="7">BLCH</definedName>
    <definedName name="노출직" localSheetId="7">#REF!</definedName>
    <definedName name="녹막이페인트" localSheetId="7">#REF!</definedName>
    <definedName name="녹음기" localSheetId="7">BlankMacro1</definedName>
    <definedName name="농원1호" localSheetId="7">#REF!</definedName>
    <definedName name="누계수량" localSheetId="7">#REF!</definedName>
    <definedName name="니니" localSheetId="7">#REF!</definedName>
    <definedName name="니니니" localSheetId="7">#REF!</definedName>
    <definedName name="니니니니" localSheetId="7">#REF!</definedName>
    <definedName name="ㄷㄳㅎ" localSheetId="7">'[53]N賃率-職'!#REF!</definedName>
    <definedName name="ㄷㄷㄷ24ㄷ" localSheetId="7">[54]재집!#REF!</definedName>
    <definedName name="ㄷㄷㄷㄷ" localSheetId="7">#REF!</definedName>
    <definedName name="ㄷㄷㄷㄷ" localSheetId="2">#REF!</definedName>
    <definedName name="ㄷㄷㄷㄷㄷㄷ" localSheetId="7">BlankMacro1</definedName>
    <definedName name="ㄷㄷㄷㄷㄷㄷ" localSheetId="2">BlankMacro1</definedName>
    <definedName name="ㄷㅂㅎ" localSheetId="7">#REF!</definedName>
    <definedName name="ㄷ숃ㄱ" localSheetId="7" hidden="1">#REF!</definedName>
    <definedName name="ㄷ숃ㄱ" hidden="1">#REF!</definedName>
    <definedName name="ㄷㅎㄴ" localSheetId="7">'[55]설직재-1'!#REF!</definedName>
    <definedName name="다2" localSheetId="2">#REF!</definedName>
    <definedName name="다짐경" localSheetId="7">#REF!</definedName>
    <definedName name="다짐노" localSheetId="7">#REF!</definedName>
    <definedName name="다짐재" localSheetId="7">#REF!</definedName>
    <definedName name="단_가" localSheetId="7">#REF!</definedName>
    <definedName name="단가" localSheetId="7">#REF!</definedName>
    <definedName name="단가2" localSheetId="7">#REF!,#REF!</definedName>
    <definedName name="단가2" localSheetId="2">#REF!,#REF!</definedName>
    <definedName name="단가대비" localSheetId="7">#REF!</definedName>
    <definedName name="단가대비" localSheetId="2">#REF!</definedName>
    <definedName name="단가비교" localSheetId="7">#REF!,#REF!</definedName>
    <definedName name="단가비교" localSheetId="2">#REF!,#REF!</definedName>
    <definedName name="단가비교표" localSheetId="2">#REF!,#REF!</definedName>
    <definedName name="단가산출" localSheetId="7">#REF!</definedName>
    <definedName name="단가산출" localSheetId="2">#REF!</definedName>
    <definedName name="단가조사" localSheetId="7">#REF!</definedName>
    <definedName name="단가표지" localSheetId="7">#REF!</definedName>
    <definedName name="단빔플랜지" localSheetId="7">#REF!</definedName>
    <definedName name="단빔플랜지" localSheetId="2">#REF!</definedName>
    <definedName name="대15" localSheetId="7">'[56]96작생능'!#REF!</definedName>
    <definedName name="대가" localSheetId="7">#REF!</definedName>
    <definedName name="대가" localSheetId="2">#REF!</definedName>
    <definedName name="대기영역" localSheetId="7">#REF!</definedName>
    <definedName name="댈타5" localSheetId="7">#REF!</definedName>
    <definedName name="덕산1호" localSheetId="7">#REF!</definedName>
    <definedName name="덕산1호" localSheetId="2">#REF!</definedName>
    <definedName name="도급가" localSheetId="7">#REF!</definedName>
    <definedName name="도급공사" localSheetId="2">#REF!</definedName>
    <definedName name="돌붙임재료집계" localSheetId="7">#REF!</definedName>
    <definedName name="동남" localSheetId="7">#REF!</definedName>
    <definedName name="동원" localSheetId="7">#REF!</definedName>
    <definedName name="동원1" localSheetId="7">#REF!</definedName>
    <definedName name="동준" localSheetId="3" hidden="1">{"'Firr(선)'!$AS$1:$AY$62","'Firr(사)'!$AS$1:$AY$62","'Firr(회)'!$AS$1:$AY$62","'Firr(선)'!$L$1:$V$62","'Firr(사)'!$L$1:$V$62","'Firr(회)'!$L$1:$V$62"}</definedName>
    <definedName name="동준" localSheetId="4" hidden="1">{"'Firr(선)'!$AS$1:$AY$62","'Firr(사)'!$AS$1:$AY$62","'Firr(회)'!$AS$1:$AY$62","'Firr(선)'!$L$1:$V$62","'Firr(사)'!$L$1:$V$62","'Firr(회)'!$L$1:$V$62"}</definedName>
    <definedName name="동준" localSheetId="7" hidden="1">{"'Firr(선)'!$AS$1:$AY$62","'Firr(사)'!$AS$1:$AY$62","'Firr(회)'!$AS$1:$AY$62","'Firr(선)'!$L$1:$V$62","'Firr(사)'!$L$1:$V$62","'Firr(회)'!$L$1:$V$62"}</definedName>
    <definedName name="동준" localSheetId="2" hidden="1">{"'Firr(선)'!$AS$1:$AY$62","'Firr(사)'!$AS$1:$AY$62","'Firr(회)'!$AS$1:$AY$62","'Firr(선)'!$L$1:$V$62","'Firr(사)'!$L$1:$V$62","'Firr(회)'!$L$1:$V$62"}</definedName>
    <definedName name="동준" hidden="1">{"'Firr(선)'!$AS$1:$AY$62","'Firr(사)'!$AS$1:$AY$62","'Firr(회)'!$AS$1:$AY$62","'Firr(선)'!$L$1:$V$62","'Firr(사)'!$L$1:$V$62","'Firr(회)'!$L$1:$V$62"}</definedName>
    <definedName name="되메경" localSheetId="7">#REF!</definedName>
    <definedName name="되메노" localSheetId="7">#REF!</definedName>
    <definedName name="되메우기" localSheetId="7">#REF!</definedName>
    <definedName name="두기1" localSheetId="2">#REF!</definedName>
    <definedName name="등수" localSheetId="7">#REF!</definedName>
    <definedName name="등수" localSheetId="2">#REF!</definedName>
    <definedName name="디디" localSheetId="7">#REF!</definedName>
    <definedName name="디디디" localSheetId="7">#REF!</definedName>
    <definedName name="디디디디" localSheetId="7">#REF!</definedName>
    <definedName name="ㄹ403" localSheetId="7">#REF!</definedName>
    <definedName name="ㄹ403" localSheetId="2">#REF!</definedName>
    <definedName name="ㄹㄴ" localSheetId="7">[57]재집!#REF!</definedName>
    <definedName name="ㄹㄹㄹㄹ" localSheetId="3" hidden="1">{"'Firr(선)'!$AS$1:$AY$62","'Firr(사)'!$AS$1:$AY$62","'Firr(회)'!$AS$1:$AY$62","'Firr(선)'!$L$1:$V$62","'Firr(사)'!$L$1:$V$62","'Firr(회)'!$L$1:$V$62"}</definedName>
    <definedName name="ㄹㄹㄹㄹ" localSheetId="4" hidden="1">{"'Firr(선)'!$AS$1:$AY$62","'Firr(사)'!$AS$1:$AY$62","'Firr(회)'!$AS$1:$AY$62","'Firr(선)'!$L$1:$V$62","'Firr(사)'!$L$1:$V$62","'Firr(회)'!$L$1:$V$62"}</definedName>
    <definedName name="ㄹㄹㄹㄹ" localSheetId="7" hidden="1">{"'Firr(선)'!$AS$1:$AY$62","'Firr(사)'!$AS$1:$AY$62","'Firr(회)'!$AS$1:$AY$62","'Firr(선)'!$L$1:$V$62","'Firr(사)'!$L$1:$V$62","'Firr(회)'!$L$1:$V$62"}</definedName>
    <definedName name="ㄹㄹㄹㄹ" localSheetId="2" hidden="1">{"'Firr(선)'!$AS$1:$AY$62","'Firr(사)'!$AS$1:$AY$62","'Firr(회)'!$AS$1:$AY$62","'Firr(선)'!$L$1:$V$62","'Firr(사)'!$L$1:$V$62","'Firr(회)'!$L$1:$V$62"}</definedName>
    <definedName name="ㄹㄹㄹㄹ" hidden="1">{"'Firr(선)'!$AS$1:$AY$62","'Firr(사)'!$AS$1:$AY$62","'Firr(회)'!$AS$1:$AY$62","'Firr(선)'!$L$1:$V$62","'Firr(사)'!$L$1:$V$62","'Firr(회)'!$L$1:$V$62"}</definedName>
    <definedName name="ㄹㅇ" localSheetId="7">#REF!</definedName>
    <definedName name="ㄹㅇ" localSheetId="2">#REF!</definedName>
    <definedName name="ㄹㅇㄶ" hidden="1">#REF!</definedName>
    <definedName name="ㄹㅇㄶ옿" hidden="1">'[58]N賃率-職'!$I$5:$I$30</definedName>
    <definedName name="ㄹㅇㅎㄹㅇㄴ" localSheetId="7">[59]I一般比!#REF!</definedName>
    <definedName name="ㄹㅇㅎㅀㅎ" localSheetId="7">'[60]N賃率-職'!#REF!</definedName>
    <definedName name="ㄹ허" localSheetId="7">#REF!</definedName>
    <definedName name="ㄹ호" localSheetId="3" hidden="1">#REF!</definedName>
    <definedName name="ㄹ호" localSheetId="6" hidden="1">#REF!</definedName>
    <definedName name="ㄹ호" hidden="1">#REF!</definedName>
    <definedName name="라" localSheetId="7">BlankMacro1</definedName>
    <definedName name="라" localSheetId="2">BlankMacro1</definedName>
    <definedName name="라2" localSheetId="2">#REF!</definedName>
    <definedName name="램프" localSheetId="7">[61]단가조사!#REF!</definedName>
    <definedName name="러ㅗㄴ머ㅏㄹ" localSheetId="7">#REF!</definedName>
    <definedName name="로ㅓㄹ" localSheetId="7">#REF!</definedName>
    <definedName name="류인숙" localSheetId="7">[62]공량산출서!#REF!</definedName>
    <definedName name="류효정" localSheetId="3" hidden="1">{"'Firr(선)'!$AS$1:$AY$62","'Firr(사)'!$AS$1:$AY$62","'Firr(회)'!$AS$1:$AY$62","'Firr(선)'!$L$1:$V$62","'Firr(사)'!$L$1:$V$62","'Firr(회)'!$L$1:$V$62"}</definedName>
    <definedName name="류효정" localSheetId="4" hidden="1">{"'Firr(선)'!$AS$1:$AY$62","'Firr(사)'!$AS$1:$AY$62","'Firr(회)'!$AS$1:$AY$62","'Firr(선)'!$L$1:$V$62","'Firr(사)'!$L$1:$V$62","'Firr(회)'!$L$1:$V$62"}</definedName>
    <definedName name="류효정" localSheetId="7" hidden="1">{"'Firr(선)'!$AS$1:$AY$62","'Firr(사)'!$AS$1:$AY$62","'Firr(회)'!$AS$1:$AY$62","'Firr(선)'!$L$1:$V$62","'Firr(사)'!$L$1:$V$62","'Firr(회)'!$L$1:$V$62"}</definedName>
    <definedName name="류효정" localSheetId="2" hidden="1">{"'Firr(선)'!$AS$1:$AY$62","'Firr(사)'!$AS$1:$AY$62","'Firr(회)'!$AS$1:$AY$62","'Firr(선)'!$L$1:$V$62","'Firr(사)'!$L$1:$V$62","'Firr(회)'!$L$1:$V$62"}</definedName>
    <definedName name="류효정" hidden="1">{"'Firr(선)'!$AS$1:$AY$62","'Firr(사)'!$AS$1:$AY$62","'Firr(회)'!$AS$1:$AY$62","'Firr(선)'!$L$1:$V$62","'Firr(사)'!$L$1:$V$62","'Firr(회)'!$L$1:$V$62"}</definedName>
    <definedName name="리리" localSheetId="7">#REF!</definedName>
    <definedName name="리리리" localSheetId="7">#REF!</definedName>
    <definedName name="리리리리" localSheetId="7">#REF!</definedName>
    <definedName name="ㅀㅎ" localSheetId="7">#REF!</definedName>
    <definedName name="ㅁ" localSheetId="2">#REF!</definedName>
    <definedName name="ㅁ1382" localSheetId="7">#REF!</definedName>
    <definedName name="ㅁ170" localSheetId="7">[63]저!#REF!</definedName>
    <definedName name="ㅁ2" localSheetId="7">[64]경산!#REF!</definedName>
    <definedName name="ㅁ201" localSheetId="7">[65]철거산출근거!#REF!</definedName>
    <definedName name="ㅁ219" localSheetId="7">#REF!</definedName>
    <definedName name="ㅁ545" localSheetId="7">#REF!</definedName>
    <definedName name="ㅁ60" localSheetId="7">[66]직노!#REF!</definedName>
    <definedName name="ㅁ636" localSheetId="7">#REF!</definedName>
    <definedName name="ㅁ8529" localSheetId="7">'[67]일위대가(가설)'!#REF!</definedName>
    <definedName name="ㅁㄴ" localSheetId="3" hidden="1">#REF!</definedName>
    <definedName name="ㅁㄴ" localSheetId="6" hidden="1">#REF!</definedName>
    <definedName name="ㅁㄴ" hidden="1">#REF!</definedName>
    <definedName name="ㅁㄴㅁ" localSheetId="7">'[36]제-노임'!#REF!</definedName>
    <definedName name="ㅁㄴㅇㄹ호" localSheetId="7">#REF!</definedName>
    <definedName name="ㅁㅁ158" localSheetId="7">#REF!</definedName>
    <definedName name="ㅁㅁ158" localSheetId="2">#REF!</definedName>
    <definedName name="ㅁㅁㅁㅁㅁㅁ" localSheetId="3" hidden="1">#REF!</definedName>
    <definedName name="ㅁㅁㅁㅁㅁㅁ" localSheetId="6" hidden="1">#REF!</definedName>
    <definedName name="ㅁㅁㅁㅁㅁㅁ" hidden="1">#REF!</definedName>
    <definedName name="ㅁㅇㅇ" localSheetId="7">[27]I一般比!#REF!</definedName>
    <definedName name="마" localSheetId="7">BlankMacro1</definedName>
    <definedName name="마" localSheetId="2">BlankMacro1</definedName>
    <definedName name="마._배__수__공" localSheetId="7">[6]내역서!#REF!</definedName>
    <definedName name="마마" localSheetId="7">#REF!</definedName>
    <definedName name="마마마" localSheetId="7">#REF!</definedName>
    <definedName name="마마마마" localSheetId="7">#REF!</definedName>
    <definedName name="말" localSheetId="7">BlankMacro1</definedName>
    <definedName name="말" localSheetId="2">BlankMacro1</definedName>
    <definedName name="매당가격" localSheetId="2">#REF!</definedName>
    <definedName name="맨홀" localSheetId="7">#REF!</definedName>
    <definedName name="면적" localSheetId="2">#REF!</definedName>
    <definedName name="모래" localSheetId="7">#REF!</definedName>
    <definedName name="모래300" localSheetId="7">[22]대로근거!#REF!</definedName>
    <definedName name="모래350" localSheetId="7">[22]대로근거!#REF!</definedName>
    <definedName name="모른다니까" localSheetId="7">#REF!</definedName>
    <definedName name="목록" localSheetId="7">#REF!</definedName>
    <definedName name="몮ㄷㄱ" localSheetId="7">#REF!</definedName>
    <definedName name="무농1호" localSheetId="7">#REF!</definedName>
    <definedName name="물가" localSheetId="7">#REF!</definedName>
    <definedName name="물가자료" localSheetId="7">#REF!</definedName>
    <definedName name="물탱크5500L" localSheetId="7">#REF!</definedName>
    <definedName name="물푸경" localSheetId="7">#REF!</definedName>
    <definedName name="물푸노" localSheetId="7">#REF!</definedName>
    <definedName name="물푸재" localSheetId="7">#REF!</definedName>
    <definedName name="미미" localSheetId="7">#REF!</definedName>
    <definedName name="미미미" localSheetId="7">#REF!</definedName>
    <definedName name="미미미미" localSheetId="7">#REF!</definedName>
    <definedName name="미수__현황" localSheetId="7">#REF!</definedName>
    <definedName name="미수__현황" localSheetId="2">#REF!</definedName>
    <definedName name="ㅂㄱㄷㄷㅄ" localSheetId="7">'[40]N賃率-職'!#REF!</definedName>
    <definedName name="ㅂㄷㅂ" localSheetId="7">#REF!</definedName>
    <definedName name="ㅂㅂ" localSheetId="7">#REF!</definedName>
    <definedName name="ㅂㅈ" localSheetId="7">#REF!</definedName>
    <definedName name="ㅂㅈㄷ" localSheetId="7">[29]I一般比!#REF!</definedName>
    <definedName name="ㅂㅈㄷㄱ" localSheetId="7">#REF!</definedName>
    <definedName name="바._급__수__공" localSheetId="7">[6]내역서!#REF!</definedName>
    <definedName name="바닥" localSheetId="7">#REF!</definedName>
    <definedName name="바닥" localSheetId="2">#REF!</definedName>
    <definedName name="박" localSheetId="7">#REF!</definedName>
    <definedName name="박어쟈루" localSheetId="3" hidden="1">#REF!</definedName>
    <definedName name="박어쟈루" localSheetId="6" hidden="1">#REF!</definedName>
    <definedName name="박어쟈루" hidden="1">#REF!</definedName>
    <definedName name="반여수량" localSheetId="7">#REF!</definedName>
    <definedName name="방부대형" localSheetId="7">[68]일위대가!#REF!</definedName>
    <definedName name="방송" localSheetId="7">BlankMacro1</definedName>
    <definedName name="방송" localSheetId="2">BlankMacro1</definedName>
    <definedName name="방송설비" localSheetId="7">#REF!</definedName>
    <definedName name="방수액" localSheetId="7">#REF!</definedName>
    <definedName name="방진고무50" localSheetId="7">#REF!</definedName>
    <definedName name="방통내역" localSheetId="2">#REF!</definedName>
    <definedName name="배관공수율" hidden="1">'[69]N賃率-職'!$I$5:$I$30</definedName>
    <definedName name="백열등" localSheetId="7">#REF!</definedName>
    <definedName name="버던비트" localSheetId="7">[7]일위대가표!#REF!</definedName>
    <definedName name="번들1호" localSheetId="7">#REF!</definedName>
    <definedName name="번들1호" localSheetId="2">#REF!</definedName>
    <definedName name="벽돌" localSheetId="7">#REF!</definedName>
    <definedName name="벽돌" localSheetId="2">#REF!</definedName>
    <definedName name="보링공" localSheetId="7">[7]일위대가표!#REF!</definedName>
    <definedName name="보인" localSheetId="7">#REF!</definedName>
    <definedName name="보인" localSheetId="2">#REF!</definedName>
    <definedName name="보통인부1" localSheetId="7">#REF!</definedName>
    <definedName name="보통인부노" localSheetId="7">[19]Sheet6!#REF!</definedName>
    <definedName name="본선연장" localSheetId="7">#REF!</definedName>
    <definedName name="본선포장" localSheetId="7">#REF!</definedName>
    <definedName name="볼트" localSheetId="7">#REF!</definedName>
    <definedName name="볼트식컨넥터" localSheetId="7">[7]일위대가표!#REF!</definedName>
    <definedName name="부가가치세" localSheetId="7">#REF!</definedName>
    <definedName name="분전반" localSheetId="7">BlankMacro1</definedName>
    <definedName name="분전반" localSheetId="2">BlankMacro1</definedName>
    <definedName name="분전반1" localSheetId="7">BlankMacro1</definedName>
    <definedName name="분전반1" localSheetId="2">BlankMacro1</definedName>
    <definedName name="브이c" localSheetId="7">#REF!</definedName>
    <definedName name="브이c" localSheetId="2">#REF!</definedName>
    <definedName name="비계" localSheetId="7">#REF!</definedName>
    <definedName name="비계" localSheetId="2">#REF!</definedName>
    <definedName name="비목1" localSheetId="7">#REF!</definedName>
    <definedName name="사" localSheetId="3" hidden="1">#REF!</definedName>
    <definedName name="사" localSheetId="6" hidden="1">#REF!</definedName>
    <definedName name="사" hidden="1">#REF!</definedName>
    <definedName name="사층배관" localSheetId="7">#REF!</definedName>
    <definedName name="사층배관" localSheetId="2">#REF!</definedName>
    <definedName name="산출2" localSheetId="7">BlankMacro1</definedName>
    <definedName name="산출2" localSheetId="2">BlankMacro1</definedName>
    <definedName name="산출내역" localSheetId="7">#REF!</definedName>
    <definedName name="산출내역서" localSheetId="7">#REF!</definedName>
    <definedName name="산출일위대가통신" localSheetId="7">BlankMacro1</definedName>
    <definedName name="산출일위대가통신" localSheetId="2">BlankMacro1</definedName>
    <definedName name="산출표" localSheetId="7">#REF!</definedName>
    <definedName name="산출표" localSheetId="2">#REF!</definedName>
    <definedName name="살포량" localSheetId="7" hidden="1">{"'Sheet1'!$A$4","'Sheet1'!$A$9:$G$28"}</definedName>
    <definedName name="살포량" hidden="1">{"'Sheet1'!$A$4","'Sheet1'!$A$9:$G$28"}</definedName>
    <definedName name="삼" localSheetId="7">#REF!</definedName>
    <definedName name="삼1" localSheetId="7">#REF!</definedName>
    <definedName name="삼1삼1" localSheetId="7">#REF!</definedName>
    <definedName name="석공" localSheetId="7">#REF!</definedName>
    <definedName name="석공" localSheetId="2">#REF!</definedName>
    <definedName name="설간접노무비" localSheetId="7">#REF!</definedName>
    <definedName name="설간접재료비" localSheetId="7">#REF!</definedName>
    <definedName name="설경비" localSheetId="7">#REF!</definedName>
    <definedName name="설계내역서" localSheetId="7">BlankMacro1</definedName>
    <definedName name="설계내역서" localSheetId="2">BlankMacro1</definedName>
    <definedName name="설계비계산2" localSheetId="2">#REF!</definedName>
    <definedName name="소방공량산출서" localSheetId="7">BlankMacro1</definedName>
    <definedName name="소방공량산출서" localSheetId="2">BlankMacro1</definedName>
    <definedName name="소방내역" localSheetId="7">BlankMacro1</definedName>
    <definedName name="소방내역" localSheetId="2">BlankMacro1</definedName>
    <definedName name="소방내역서" localSheetId="7">BlankMacro1</definedName>
    <definedName name="소방내역서" localSheetId="2">BlankMacro1</definedName>
    <definedName name="소요매수" localSheetId="2">#REF!</definedName>
    <definedName name="소합계" localSheetId="7">#REF!</definedName>
    <definedName name="수급인상호" localSheetId="7">#REF!</definedName>
    <definedName name="수급인성명" localSheetId="7">#REF!</definedName>
    <definedName name="수급인주소" localSheetId="7">#REF!</definedName>
    <definedName name="수량산출서" localSheetId="7" hidden="1">{"'Sheet1'!$A$4","'Sheet1'!$A$9:$G$28"}</definedName>
    <definedName name="수량산출서" hidden="1">{"'Sheet1'!$A$4","'Sheet1'!$A$9:$G$28"}</definedName>
    <definedName name="수량확인" localSheetId="7">#REF!</definedName>
    <definedName name="수정" localSheetId="7">#REF!</definedName>
    <definedName name="수중케이블단가" localSheetId="7">#REF!</definedName>
    <definedName name="숙" localSheetId="7">#REF!</definedName>
    <definedName name="스틸그레이팅" localSheetId="2">#REF!</definedName>
    <definedName name="스틸그레이팅2" localSheetId="2">#REF!</definedName>
    <definedName name="시설년도" localSheetId="7">#REF!</definedName>
    <definedName name="시행청" localSheetId="7">#REF!</definedName>
    <definedName name="신" localSheetId="7">'[70]C-노임단가'!#REF!</definedName>
    <definedName name="신너" localSheetId="7">#REF!</definedName>
    <definedName name="신성" localSheetId="3" hidden="1">{#N/A,#N/A,TRUE,"손익보고"}</definedName>
    <definedName name="신성" localSheetId="4" hidden="1">{#N/A,#N/A,TRUE,"손익보고"}</definedName>
    <definedName name="신성" localSheetId="7" hidden="1">{#N/A,#N/A,TRUE,"손익보고"}</definedName>
    <definedName name="신성" localSheetId="2" hidden="1">{#N/A,#N/A,TRUE,"손익보고"}</definedName>
    <definedName name="신성" hidden="1">{#N/A,#N/A,TRUE,"손익보고"}</definedName>
    <definedName name="신성1" localSheetId="7">#REF!</definedName>
    <definedName name="신성1" localSheetId="2">#REF!</definedName>
    <definedName name="신흥1호" localSheetId="7">#REF!</definedName>
    <definedName name="신흥1호" localSheetId="2">#REF!</definedName>
    <definedName name="실소속임금대장" localSheetId="7">BLCH</definedName>
    <definedName name="실행" localSheetId="7">#REF!</definedName>
    <definedName name="실행공기" localSheetId="7">#REF!</definedName>
    <definedName name="심우" localSheetId="7">#REF!</definedName>
    <definedName name="ㅇ" localSheetId="7">BlankMacro1</definedName>
    <definedName name="ㅇ" localSheetId="2">BlankMacro1</definedName>
    <definedName name="ㅇ1200" localSheetId="7">#REF!</definedName>
    <definedName name="ㅇㄴㄹ" localSheetId="7">'[60]N賃率-職'!#REF!</definedName>
    <definedName name="ㅇㄴㅁ" hidden="1">[71]실행철강하도!$A$1:$A$4</definedName>
    <definedName name="ㅇ남러이" localSheetId="7">#REF!</definedName>
    <definedName name="ㅇ남러이" localSheetId="2">#REF!</definedName>
    <definedName name="ㅇㄹ" localSheetId="3" hidden="1">#REF!</definedName>
    <definedName name="ㅇㄹ" localSheetId="6" hidden="1">#REF!</definedName>
    <definedName name="ㅇㄹ" hidden="1">#REF!</definedName>
    <definedName name="ㅇㄹㄹ" hidden="1">'[72]N賃率-職'!$I$5:$I$30</definedName>
    <definedName name="ㅇㄹ허ㅗㅛ" localSheetId="7">[14]EQ!#REF!</definedName>
    <definedName name="ㅇㄹ홍" localSheetId="7">#REF!</definedName>
    <definedName name="ㅇㅁㅇㅂ" localSheetId="7">'[40]N賃率-職'!#REF!</definedName>
    <definedName name="ㅇㅇ" localSheetId="7">BlankMacro1</definedName>
    <definedName name="ㅇㅇ" localSheetId="2">BlankMacro1</definedName>
    <definedName name="ㅇㅇㅇ" localSheetId="7">#REF!</definedName>
    <definedName name="ㅇㅇㅇ" localSheetId="2">#REF!</definedName>
    <definedName name="ㅇㅇㅇㅇ" hidden="1">#REF!</definedName>
    <definedName name="아" localSheetId="7">BlankMacro1</definedName>
    <definedName name="아" localSheetId="2">BlankMacro1</definedName>
    <definedName name="아노드" localSheetId="7">#REF!</definedName>
    <definedName name="아노드" localSheetId="2">#REF!</definedName>
    <definedName name="아늘믿" localSheetId="7">BlankMacro1</definedName>
    <definedName name="아늘믿" localSheetId="2">BlankMacro1</definedName>
    <definedName name="아니" localSheetId="7">BlankMacro1</definedName>
    <definedName name="아니" localSheetId="2">BlankMacro1</definedName>
    <definedName name="아다" localSheetId="7">BlankMacro1</definedName>
    <definedName name="아다" localSheetId="2">BlankMacro1</definedName>
    <definedName name="아디" localSheetId="7">BlankMacro1</definedName>
    <definedName name="아디" localSheetId="2">BlankMacro1</definedName>
    <definedName name="아서" localSheetId="7">BlankMacro1</definedName>
    <definedName name="아서" localSheetId="2">BlankMacro1</definedName>
    <definedName name="아세틸렌" localSheetId="7">#REF!</definedName>
    <definedName name="아스콘" localSheetId="7">[73]물집!#REF!</definedName>
    <definedName name="아스팔트디스트리뷰터3800L" localSheetId="7">#REF!</definedName>
    <definedName name="아스팔트믹싱플랜트80Ton" localSheetId="7">#REF!</definedName>
    <definedName name="아스팔트페이버3M" localSheetId="7">#REF!</definedName>
    <definedName name="아연도강관단가" localSheetId="7">#REF!</definedName>
    <definedName name="아연도강관단가" localSheetId="2">#REF!</definedName>
    <definedName name="아ㅓㅣㅏㄴ" localSheetId="7">#REF!</definedName>
    <definedName name="알어러" localSheetId="7">BLCH</definedName>
    <definedName name="알파1" localSheetId="7">#REF!</definedName>
    <definedName name="암거날개재료집계" localSheetId="7">#REF!</definedName>
    <definedName name="암거날개토공집계" localSheetId="7">#REF!</definedName>
    <definedName name="앞들1호" localSheetId="7">#REF!</definedName>
    <definedName name="앨c" localSheetId="7">#REF!</definedName>
    <definedName name="양수량" localSheetId="7">#REF!</definedName>
    <definedName name="어ㅏ아" localSheetId="7">BLCH</definedName>
    <definedName name="업체" localSheetId="3" hidden="1">#REF!</definedName>
    <definedName name="업체" localSheetId="6" hidden="1">#REF!</definedName>
    <definedName name="업체" hidden="1">#REF!</definedName>
    <definedName name="엘10" localSheetId="7">[73]물집!#REF!</definedName>
    <definedName name="엘15" localSheetId="7">[73]물집!#REF!</definedName>
    <definedName name="엘20" localSheetId="7">[73]물집!#REF!</definedName>
    <definedName name="엘25" localSheetId="7">[73]물집!#REF!</definedName>
    <definedName name="여유" localSheetId="7">#REF!</definedName>
    <definedName name="연마지" localSheetId="7">#REF!</definedName>
    <definedName name="연부순공사" localSheetId="7">[74]갑지1!#REF!</definedName>
    <definedName name="연장" localSheetId="7">#REF!</definedName>
    <definedName name="연장" localSheetId="2">#REF!</definedName>
    <definedName name="염색기술3" localSheetId="3" hidden="1">{#N/A,#N/A,TRUE,"손익보고"}</definedName>
    <definedName name="염색기술3" localSheetId="4" hidden="1">{#N/A,#N/A,TRUE,"손익보고"}</definedName>
    <definedName name="염색기술3" localSheetId="7" hidden="1">{#N/A,#N/A,TRUE,"손익보고"}</definedName>
    <definedName name="염색기술3" localSheetId="2" hidden="1">{#N/A,#N/A,TRUE,"손익보고"}</definedName>
    <definedName name="염색기술3" hidden="1">{#N/A,#N/A,TRUE,"손익보고"}</definedName>
    <definedName name="영구" localSheetId="7">BLCH</definedName>
    <definedName name="영상내역" localSheetId="7">#REF!</definedName>
    <definedName name="영상내역" localSheetId="2">#REF!</definedName>
    <definedName name="예산" localSheetId="3" hidden="1">{#N/A,#N/A,TRUE,"손익보고"}</definedName>
    <definedName name="예산" localSheetId="4" hidden="1">{#N/A,#N/A,TRUE,"손익보고"}</definedName>
    <definedName name="예산" localSheetId="7" hidden="1">{#N/A,#N/A,TRUE,"손익보고"}</definedName>
    <definedName name="예산" localSheetId="2" hidden="1">{#N/A,#N/A,TRUE,"손익보고"}</definedName>
    <definedName name="예산" hidden="1">{#N/A,#N/A,TRUE,"손익보고"}</definedName>
    <definedName name="오" hidden="1">[38]실행철강하도!$A$1:$A$4</definedName>
    <definedName name="오1" localSheetId="7">#REF!</definedName>
    <definedName name="오1오1" localSheetId="7">#REF!</definedName>
    <definedName name="오1오1오1" localSheetId="7">#REF!</definedName>
    <definedName name="오주1호" localSheetId="2">#REF!</definedName>
    <definedName name="요동1호" localSheetId="7">#REF!</definedName>
    <definedName name="우리" localSheetId="7">#REF!</definedName>
    <definedName name="우리" localSheetId="2">#REF!</definedName>
    <definedName name="우산" localSheetId="7">#REF!</definedName>
    <definedName name="운전사_운반차" localSheetId="7">#REF!</definedName>
    <definedName name="울진내역" localSheetId="7">BlankMacro1</definedName>
    <definedName name="울진내역" localSheetId="2">BlankMacro1</definedName>
    <definedName name="원_가_계_산_서" localSheetId="7">#REF!</definedName>
    <definedName name="원_가_계_산_서" localSheetId="2">#REF!</definedName>
    <definedName name="원가1" localSheetId="7">BlankMacro1</definedName>
    <definedName name="원가1" localSheetId="2">BlankMacro1</definedName>
    <definedName name="원가계산" localSheetId="7">#REF!</definedName>
    <definedName name="원가계산" localSheetId="2">#REF!</definedName>
    <definedName name="원남내역" hidden="1">[75]실행철강하도!$A$1:$A$4</definedName>
    <definedName name="원운1호" localSheetId="7">#REF!</definedName>
    <definedName name="원운1호" localSheetId="2">#REF!</definedName>
    <definedName name="윙비트" localSheetId="7">[7]일위대가표!#REF!</definedName>
    <definedName name="윙비트10" localSheetId="7">[7]일위대가표!#REF!</definedName>
    <definedName name="윙비트6" localSheetId="7">[76]Sheet1!#REF!</definedName>
    <definedName name="윙비트8" localSheetId="7">[7]일위대가표!#REF!</definedName>
    <definedName name="유리공" localSheetId="7">#REF!</definedName>
    <definedName name="유리공" localSheetId="2">#REF!</definedName>
    <definedName name="유산동" localSheetId="7">[7]일위대가표!#REF!</definedName>
    <definedName name="유입질소량" localSheetId="7">#REF!</definedName>
    <definedName name="유출TKN" localSheetId="7">#REF!</definedName>
    <definedName name="유출질소량" localSheetId="7">#REF!</definedName>
    <definedName name="이1" localSheetId="7">#REF!</definedName>
    <definedName name="이15" localSheetId="7">[73]물집!#REF!</definedName>
    <definedName name="이1이1" localSheetId="7">#REF!</definedName>
    <definedName name="이1이1이1" localSheetId="7">#REF!</definedName>
    <definedName name="이1이1이1이1" localSheetId="7">#REF!</definedName>
    <definedName name="이2이2" localSheetId="7">#REF!</definedName>
    <definedName name="이2이2이2" localSheetId="7">#REF!</definedName>
    <definedName name="이2이2이2이2" localSheetId="7">#REF!</definedName>
    <definedName name="이3이3" localSheetId="7">#REF!</definedName>
    <definedName name="이3이3이3" localSheetId="7">#REF!</definedName>
    <definedName name="이3이3이3이3" localSheetId="7">#REF!</definedName>
    <definedName name="이40" localSheetId="7">[73]물집!#REF!</definedName>
    <definedName name="이가" localSheetId="3" hidden="1">{"'Firr(선)'!$AS$1:$AY$62","'Firr(사)'!$AS$1:$AY$62","'Firr(회)'!$AS$1:$AY$62","'Firr(선)'!$L$1:$V$62","'Firr(사)'!$L$1:$V$62","'Firr(회)'!$L$1:$V$62"}</definedName>
    <definedName name="이가" localSheetId="4" hidden="1">{"'Firr(선)'!$AS$1:$AY$62","'Firr(사)'!$AS$1:$AY$62","'Firr(회)'!$AS$1:$AY$62","'Firr(선)'!$L$1:$V$62","'Firr(사)'!$L$1:$V$62","'Firr(회)'!$L$1:$V$62"}</definedName>
    <definedName name="이가" localSheetId="7" hidden="1">{"'Firr(선)'!$AS$1:$AY$62","'Firr(사)'!$AS$1:$AY$62","'Firr(회)'!$AS$1:$AY$62","'Firr(선)'!$L$1:$V$62","'Firr(사)'!$L$1:$V$62","'Firr(회)'!$L$1:$V$62"}</definedName>
    <definedName name="이가" localSheetId="2" hidden="1">{"'Firr(선)'!$AS$1:$AY$62","'Firr(사)'!$AS$1:$AY$62","'Firr(회)'!$AS$1:$AY$62","'Firr(선)'!$L$1:$V$62","'Firr(사)'!$L$1:$V$62","'Firr(회)'!$L$1:$V$62"}</definedName>
    <definedName name="이가" hidden="1">{"'Firr(선)'!$AS$1:$AY$62","'Firr(사)'!$AS$1:$AY$62","'Firr(회)'!$AS$1:$AY$62","'Firr(선)'!$L$1:$V$62","'Firr(사)'!$L$1:$V$62","'Firr(회)'!$L$1:$V$62"}</definedName>
    <definedName name="이공구" localSheetId="7">#REF!</definedName>
    <definedName name="이공구" localSheetId="2">#REF!</definedName>
    <definedName name="이공구산재보험료" localSheetId="7">#REF!</definedName>
    <definedName name="이공구안전관리비" localSheetId="7">#REF!</definedName>
    <definedName name="이공구이윤" localSheetId="7">#REF!</definedName>
    <definedName name="이름충돌" localSheetId="7">[77]단가산출!#REF!</definedName>
    <definedName name="이삼" localSheetId="7">#REF!</definedName>
    <definedName name="인가번호" localSheetId="7">#REF!</definedName>
    <definedName name="인건비1" localSheetId="7">#REF!</definedName>
    <definedName name="인기300" localSheetId="7">[22]대로근거!#REF!</definedName>
    <definedName name="인기350" localSheetId="7">[22]대로근거!#REF!</definedName>
    <definedName name="인상익" localSheetId="7">BlankMacro1</definedName>
    <definedName name="인상익" localSheetId="2">BlankMacro1</definedName>
    <definedName name="인쇄량" localSheetId="2">#REF!</definedName>
    <definedName name="일" localSheetId="7">#REF!</definedName>
    <definedName name="일공구관급" localSheetId="7">#REF!</definedName>
    <definedName name="일공구직영비" localSheetId="7">#REF!</definedName>
    <definedName name="일대" localSheetId="7">#REF!</definedName>
    <definedName name="일위" localSheetId="7">#REF!,#REF!</definedName>
    <definedName name="일위단가" localSheetId="7">#REF!</definedName>
    <definedName name="일위산출" localSheetId="7">#REF!</definedName>
    <definedName name="일위산출1" localSheetId="7">#REF!</definedName>
    <definedName name="일일" localSheetId="7">#REF!</definedName>
    <definedName name="일일일" localSheetId="7">#REF!</definedName>
    <definedName name="일일일일" localSheetId="7">#REF!</definedName>
    <definedName name="ㅈㄱㅂ" localSheetId="7">[78]I一般比!#REF!</definedName>
    <definedName name="ㅈㄵ" localSheetId="7">[29]I一般比!#REF!</definedName>
    <definedName name="ㅈㅂ" localSheetId="7">[54]직재!#REF!</definedName>
    <definedName name="ㅈㅅㅎㄷㄷ" localSheetId="7">[40]I一般比!#REF!</definedName>
    <definedName name="ㅈㅇㅈ" localSheetId="7">'[29]N賃率-職'!#REF!</definedName>
    <definedName name="자" localSheetId="7">BlankMacro1</definedName>
    <definedName name="자" localSheetId="2">BlankMacro1</definedName>
    <definedName name="자갈" localSheetId="7">[7]일위대가표!#REF!</definedName>
    <definedName name="자동제어1차공량산출" localSheetId="7">BlankMacro1</definedName>
    <definedName name="자동제어1차공량산출" localSheetId="2">BlankMacro1</definedName>
    <definedName name="자동화재탐지설비" localSheetId="7">#REF!</definedName>
    <definedName name="자연수위" localSheetId="2">#REF!</definedName>
    <definedName name="자재DATABASE" localSheetId="7">#REF!</definedName>
    <definedName name="작업" localSheetId="7">#REF!</definedName>
    <definedName name="장산1" localSheetId="7">#REF!</definedName>
    <definedName name="재" localSheetId="7" hidden="1">{"'Sheet1'!$A$4","'Sheet1'!$A$9:$G$28"}</definedName>
    <definedName name="재" hidden="1">{"'Sheet1'!$A$4","'Sheet1'!$A$9:$G$28"}</definedName>
    <definedName name="재1" localSheetId="7">#REF!</definedName>
    <definedName name="재2" localSheetId="7">#REF!</definedName>
    <definedName name="재3" localSheetId="7">#REF!</definedName>
    <definedName name="재료비" localSheetId="7">#REF!</definedName>
    <definedName name="재료비합계" localSheetId="7">#REF!</definedName>
    <definedName name="재ㅇㅇ" localSheetId="7" hidden="1">{"'Sheet1'!$A$4","'Sheet1'!$A$9:$G$28"}</definedName>
    <definedName name="재ㅇㅇ" hidden="1">{"'Sheet1'!$A$4","'Sheet1'!$A$9:$G$28"}</definedName>
    <definedName name="재질" localSheetId="7">#REF!</definedName>
    <definedName name="저수조만수위" localSheetId="7">#REF!</definedName>
    <definedName name="저수조만수위" localSheetId="2">#REF!</definedName>
    <definedName name="저압케이블공" localSheetId="7">[7]일위대가표!#REF!</definedName>
    <definedName name="저압케이블공노" localSheetId="7">[19]Sheet6!#REF!</definedName>
    <definedName name="저케" localSheetId="7">#REF!</definedName>
    <definedName name="적용대가산출표" localSheetId="7">#REF!</definedName>
    <definedName name="전관방송공량" localSheetId="7">[79]총괄표!#REF!</definedName>
    <definedName name="전기변경1" localSheetId="7">BlankMacro1</definedName>
    <definedName name="전기변경1" localSheetId="2">BlankMacro1</definedName>
    <definedName name="전기변경3" localSheetId="7">BlankMacro1</definedName>
    <definedName name="전기변경3" localSheetId="2">BlankMacro1</definedName>
    <definedName name="전동기용량" localSheetId="7">#REF!</definedName>
    <definedName name="전동기용량" localSheetId="2">#REF!</definedName>
    <definedName name="전력간선" localSheetId="7">BlankMacro1</definedName>
    <definedName name="전력간선" localSheetId="2">BlankMacro1</definedName>
    <definedName name="전력비" localSheetId="7">#REF!</definedName>
    <definedName name="전문인력" localSheetId="2">#REF!</definedName>
    <definedName name="전선30경" localSheetId="7">#REF!</definedName>
    <definedName name="전선30노" localSheetId="7">#REF!</definedName>
    <definedName name="전선30재" localSheetId="7">#REF!</definedName>
    <definedName name="전용" localSheetId="7">#REF!</definedName>
    <definedName name="전토처리" localSheetId="7">#REF!</definedName>
    <definedName name="전회수량" localSheetId="7">#REF!</definedName>
    <definedName name="접속도로" localSheetId="7">#REF!</definedName>
    <definedName name="정류기" localSheetId="7">[80]sheet1!#REF!</definedName>
    <definedName name="정류기1" localSheetId="7">[7]일위대가표!#REF!</definedName>
    <definedName name="정류기2" localSheetId="7">[7]일위대가표!#REF!</definedName>
    <definedName name="정류기3" localSheetId="7">[7]일위대가표!#REF!</definedName>
    <definedName name="정비비" localSheetId="2">#REF!</definedName>
    <definedName name="조가선" localSheetId="7">[7]일위대가표!#REF!</definedName>
    <definedName name="조가선재" localSheetId="7">[19]Sheet6!#REF!</definedName>
    <definedName name="조건표" localSheetId="7">#REF!</definedName>
    <definedName name="조명현황" localSheetId="7">#REF!</definedName>
    <definedName name="조명현황" localSheetId="2">#REF!</definedName>
    <definedName name="조수" localSheetId="7">[7]일위대가표!#REF!</definedName>
    <definedName name="조장" localSheetId="7">#REF!</definedName>
    <definedName name="조조조조" localSheetId="7">BlankMacro1</definedName>
    <definedName name="조조조조" localSheetId="2">BlankMacro1</definedName>
    <definedName name="조조조조좆" localSheetId="7">BlankMacro1</definedName>
    <definedName name="조조조조좆" localSheetId="2">BlankMacro1</definedName>
    <definedName name="조직현황1" localSheetId="7">BLCH</definedName>
    <definedName name="조효" localSheetId="3" hidden="1">{"'Firr(선)'!$AS$1:$AY$62","'Firr(사)'!$AS$1:$AY$62","'Firr(회)'!$AS$1:$AY$62","'Firr(선)'!$L$1:$V$62","'Firr(사)'!$L$1:$V$62","'Firr(회)'!$L$1:$V$62"}</definedName>
    <definedName name="조효" localSheetId="4" hidden="1">{"'Firr(선)'!$AS$1:$AY$62","'Firr(사)'!$AS$1:$AY$62","'Firr(회)'!$AS$1:$AY$62","'Firr(선)'!$L$1:$V$62","'Firr(사)'!$L$1:$V$62","'Firr(회)'!$L$1:$V$62"}</definedName>
    <definedName name="조효" localSheetId="7" hidden="1">{"'Firr(선)'!$AS$1:$AY$62","'Firr(사)'!$AS$1:$AY$62","'Firr(회)'!$AS$1:$AY$62","'Firr(선)'!$L$1:$V$62","'Firr(사)'!$L$1:$V$62","'Firr(회)'!$L$1:$V$62"}</definedName>
    <definedName name="조효" localSheetId="2" hidden="1">{"'Firr(선)'!$AS$1:$AY$62","'Firr(사)'!$AS$1:$AY$62","'Firr(회)'!$AS$1:$AY$62","'Firr(선)'!$L$1:$V$62","'Firr(사)'!$L$1:$V$62","'Firr(회)'!$L$1:$V$62"}</definedName>
    <definedName name="조효" hidden="1">{"'Firr(선)'!$AS$1:$AY$62","'Firr(사)'!$AS$1:$AY$62","'Firr(회)'!$AS$1:$AY$62","'Firr(선)'!$L$1:$V$62","'Firr(사)'!$L$1:$V$62","'Firr(회)'!$L$1:$V$62"}</definedName>
    <definedName name="조효석" localSheetId="3" hidden="1">{"'Firr(선)'!$AS$1:$AY$62","'Firr(사)'!$AS$1:$AY$62","'Firr(회)'!$AS$1:$AY$62","'Firr(선)'!$L$1:$V$62","'Firr(사)'!$L$1:$V$62","'Firr(회)'!$L$1:$V$62"}</definedName>
    <definedName name="조효석" localSheetId="4" hidden="1">{"'Firr(선)'!$AS$1:$AY$62","'Firr(사)'!$AS$1:$AY$62","'Firr(회)'!$AS$1:$AY$62","'Firr(선)'!$L$1:$V$62","'Firr(사)'!$L$1:$V$62","'Firr(회)'!$L$1:$V$62"}</definedName>
    <definedName name="조효석" localSheetId="7" hidden="1">{"'Firr(선)'!$AS$1:$AY$62","'Firr(사)'!$AS$1:$AY$62","'Firr(회)'!$AS$1:$AY$62","'Firr(선)'!$L$1:$V$62","'Firr(사)'!$L$1:$V$62","'Firr(회)'!$L$1:$V$62"}</definedName>
    <definedName name="조효석" localSheetId="2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종시내역" localSheetId="7">#REF!</definedName>
    <definedName name="종시내역" localSheetId="2">#REF!</definedName>
    <definedName name="준공년월일" localSheetId="7">#REF!</definedName>
    <definedName name="중간" localSheetId="7">#REF!</definedName>
    <definedName name="중강당내역서" localSheetId="7">'[79]중강당 내역'!#REF!</definedName>
    <definedName name="중급" localSheetId="7">#REF!</definedName>
    <definedName name="중급기능사" localSheetId="7">[7]일위대가표!#REF!</definedName>
    <definedName name="중급기술자" localSheetId="7">[7]일위대가표!#REF!</definedName>
    <definedName name="중기운전조수" localSheetId="7">#REF!</definedName>
    <definedName name="지고능" localSheetId="2">#REF!</definedName>
    <definedName name="지우기1" localSheetId="7">#REF!</definedName>
    <definedName name="직접경비" localSheetId="7">#REF!</definedName>
    <definedName name="집계" localSheetId="2">#REF!</definedName>
    <definedName name="집계표2" localSheetId="7">집</definedName>
    <definedName name="집계표2" localSheetId="2">집</definedName>
    <definedName name="집수정연장산출" localSheetId="7">#REF!</definedName>
    <definedName name="집수정재료집계" localSheetId="7">#REF!</definedName>
    <definedName name="집수정토공집계" localSheetId="7">#REF!</definedName>
    <definedName name="짜장" localSheetId="2">#REF!</definedName>
    <definedName name="ㅊ츄" localSheetId="7" hidden="1">{"'Sheet1'!$A$4","'Sheet1'!$A$9:$G$28"}</definedName>
    <definedName name="ㅊ츄" hidden="1">{"'Sheet1'!$A$4","'Sheet1'!$A$9:$G$28"}</definedName>
    <definedName name="차" localSheetId="7">BlankMacro1</definedName>
    <definedName name="차" localSheetId="2">BlankMacro1</definedName>
    <definedName name="차가" localSheetId="7">#REF!</definedName>
    <definedName name="차가차가" localSheetId="7">#REF!</definedName>
    <definedName name="차가차가차가" localSheetId="7">#REF!</definedName>
    <definedName name="차종" localSheetId="2">#REF!</definedName>
    <definedName name="착공일" localSheetId="7">#REF!</definedName>
    <definedName name="착정" localSheetId="7">[81]일위대가표!#REF!</definedName>
    <definedName name="착정기1" localSheetId="7">[7]일위대가표!#REF!</definedName>
    <definedName name="착정기2" localSheetId="7">[7]일위대가표!#REF!</definedName>
    <definedName name="착정기3" localSheetId="7">[7]일위대가표!#REF!</definedName>
    <definedName name="착정심도" localSheetId="7">#REF!</definedName>
    <definedName name="철근경" localSheetId="7">#REF!</definedName>
    <definedName name="철목1호" localSheetId="7">#REF!</definedName>
    <definedName name="철콘산출" localSheetId="7">BlankMacro1</definedName>
    <definedName name="철콘산출" localSheetId="2">BlankMacro1</definedName>
    <definedName name="첨부2_외자재" localSheetId="7">#REF!</definedName>
    <definedName name="첨부2_외자재" localSheetId="2">#REF!</definedName>
    <definedName name="초기" localSheetId="2">#REF!</definedName>
    <definedName name="초능" localSheetId="2">#REF!</definedName>
    <definedName name="총괄순공사" localSheetId="7">[74]갑지1!#REF!</definedName>
    <definedName name="총괄표" localSheetId="7">#REF!</definedName>
    <definedName name="치기" localSheetId="7">#REF!</definedName>
    <definedName name="치기치기" localSheetId="7">#REF!</definedName>
    <definedName name="치기치기치기" localSheetId="7">#REF!</definedName>
    <definedName name="칠곡" localSheetId="3" hidden="1">{#N/A,#N/A,TRUE,"손익보고"}</definedName>
    <definedName name="칠곡" localSheetId="4" hidden="1">{#N/A,#N/A,TRUE,"손익보고"}</definedName>
    <definedName name="칠곡" localSheetId="7" hidden="1">{#N/A,#N/A,TRUE,"손익보고"}</definedName>
    <definedName name="칠곡" localSheetId="2" hidden="1">{#N/A,#N/A,TRUE,"손익보고"}</definedName>
    <definedName name="칠곡" hidden="1">{#N/A,#N/A,TRUE,"손익보고"}</definedName>
    <definedName name="칠칠" localSheetId="7">#REF!</definedName>
    <definedName name="칠칠칠" localSheetId="7">#REF!</definedName>
    <definedName name="칠칠칠칠" localSheetId="7">#REF!</definedName>
    <definedName name="ㅋㅋ" localSheetId="7">BlankMacro1</definedName>
    <definedName name="ㅋㅋ" localSheetId="2">BlankMacro1</definedName>
    <definedName name="ㅋㅋㅋ" localSheetId="7">BlankMacro1</definedName>
    <definedName name="ㅋㅋㅋㅋㅋ" localSheetId="7">[0]!BlankMacro1</definedName>
    <definedName name="ㅋㅌㅊ" localSheetId="7">#REF!</definedName>
    <definedName name="케이블_1" localSheetId="7">[18]단가!#REF!</definedName>
    <definedName name="케이블공" localSheetId="7">[7]일위대가표!#REF!</definedName>
    <definedName name="케이블공노" localSheetId="7">[19]Sheet6!#REF!</definedName>
    <definedName name="콘크" localSheetId="7">#REF!</definedName>
    <definedName name="콘크" localSheetId="2">#REF!</definedName>
    <definedName name="콘크리트몰타르" localSheetId="7">[7]일위대가표!#REF!</definedName>
    <definedName name="콘크리트산출" localSheetId="7">BlankMacro1</definedName>
    <definedName name="콘크리트산출" localSheetId="2">BlankMacro1</definedName>
    <definedName name="콘크리트측구연장" localSheetId="7">#REF!</definedName>
    <definedName name="콘크측구재료집계" localSheetId="7">#REF!</definedName>
    <definedName name="콤프" localSheetId="7">[81]일위대가표!#REF!</definedName>
    <definedName name="퀛Y" localSheetId="7">[82]경비공통!#REF!</definedName>
    <definedName name="크레인타이어" localSheetId="7">#REF!</definedName>
    <definedName name="ㅌㄴㅋㄹ" localSheetId="7">[78]I一般比!#REF!</definedName>
    <definedName name="ㅌ노" localSheetId="7">[83]I一般比!#REF!</definedName>
    <definedName name="ㅌㅌㅌㅌㅌ" localSheetId="7">BlankMacro1</definedName>
    <definedName name="타이어롤러8의10Ton" localSheetId="7">#REF!</definedName>
    <definedName name="탈기조" localSheetId="7">#REF!</definedName>
    <definedName name="태백일위대가" localSheetId="7">[84]대림경상68억!#REF!</definedName>
    <definedName name="태중산출근거" localSheetId="7">BlankMacro1</definedName>
    <definedName name="태중산출근거" localSheetId="2">BlankMacro1</definedName>
    <definedName name="탠덤롤러10의14톤" localSheetId="7">#REF!</definedName>
    <definedName name="터파기" localSheetId="7">#REF!</definedName>
    <definedName name="터파기경" localSheetId="7">#REF!</definedName>
    <definedName name="터파기노" localSheetId="7">#REF!</definedName>
    <definedName name="터파기재" localSheetId="7">#REF!</definedName>
    <definedName name="터파노" localSheetId="7">#REF!</definedName>
    <definedName name="토" localSheetId="7">#REF!</definedName>
    <definedName name="토" localSheetId="2">#REF!</definedName>
    <definedName name="토목설계" localSheetId="3" hidden="1">{#N/A,#N/A,FALSE,"골재소요량";#N/A,#N/A,FALSE,"골재소요량"}</definedName>
    <definedName name="토목설계" localSheetId="4" hidden="1">{#N/A,#N/A,FALSE,"골재소요량";#N/A,#N/A,FALSE,"골재소요량"}</definedName>
    <definedName name="토목설계" localSheetId="7" hidden="1">{#N/A,#N/A,FALSE,"골재소요량";#N/A,#N/A,FALSE,"골재소요량"}</definedName>
    <definedName name="토목설계" localSheetId="2" hidden="1">{#N/A,#N/A,FALSE,"골재소요량";#N/A,#N/A,FALSE,"골재소요량"}</definedName>
    <definedName name="토목설계" hidden="1">{#N/A,#N/A,FALSE,"골재소요량";#N/A,#N/A,FALSE,"골재소요량"}</definedName>
    <definedName name="토적표2" localSheetId="2">#REF!</definedName>
    <definedName name="통나무" localSheetId="7">#REF!</definedName>
    <definedName name="통신" localSheetId="7">BlankMacro1</definedName>
    <definedName name="통신" localSheetId="2">BlankMacro1</definedName>
    <definedName name="통신집계" localSheetId="7">BlankMacro1</definedName>
    <definedName name="통신집계" localSheetId="2">BlankMacro1</definedName>
    <definedName name="통합갑지총계" localSheetId="7">#REF!</definedName>
    <definedName name="통합갑지총계" localSheetId="2">#REF!</definedName>
    <definedName name="트럭트레일러20Ton" localSheetId="7">#REF!</definedName>
    <definedName name="특고" localSheetId="2">#REF!</definedName>
    <definedName name="특수" localSheetId="7">#REF!</definedName>
    <definedName name="ㅍㅍㅍㅍㅍㅍ" localSheetId="7">BlankMacro1</definedName>
    <definedName name="파이1" localSheetId="7">#REF!</definedName>
    <definedName name="파이1" localSheetId="2">#REF!</definedName>
    <definedName name="販__賣____手__數__料" localSheetId="7">#REF!</definedName>
    <definedName name="팔" localSheetId="3" hidden="1">#REF!</definedName>
    <definedName name="팔" localSheetId="6" hidden="1">#REF!</definedName>
    <definedName name="팔" hidden="1">#REF!</definedName>
    <definedName name="펌프구경" localSheetId="7">#REF!</definedName>
    <definedName name="펌프구경" localSheetId="2">#REF!</definedName>
    <definedName name="페이지" localSheetId="3" hidden="1">{"'Firr(선)'!$AS$1:$AY$62","'Firr(사)'!$AS$1:$AY$62","'Firr(회)'!$AS$1:$AY$62","'Firr(선)'!$L$1:$V$62","'Firr(사)'!$L$1:$V$62","'Firr(회)'!$L$1:$V$62"}</definedName>
    <definedName name="페이지" localSheetId="4" hidden="1">{"'Firr(선)'!$AS$1:$AY$62","'Firr(사)'!$AS$1:$AY$62","'Firr(회)'!$AS$1:$AY$62","'Firr(선)'!$L$1:$V$62","'Firr(사)'!$L$1:$V$62","'Firr(회)'!$L$1:$V$62"}</definedName>
    <definedName name="페이지" localSheetId="7" hidden="1">{"'Firr(선)'!$AS$1:$AY$62","'Firr(사)'!$AS$1:$AY$62","'Firr(회)'!$AS$1:$AY$62","'Firr(선)'!$L$1:$V$62","'Firr(사)'!$L$1:$V$62","'Firr(회)'!$L$1:$V$62"}</definedName>
    <definedName name="페이지" localSheetId="2" hidden="1">{"'Firr(선)'!$AS$1:$AY$62","'Firr(사)'!$AS$1:$AY$62","'Firr(회)'!$AS$1:$AY$62","'Firr(선)'!$L$1:$V$62","'Firr(사)'!$L$1:$V$62","'Firr(회)'!$L$1:$V$62"}</definedName>
    <definedName name="페이지" hidden="1">{"'Firr(선)'!$AS$1:$AY$62","'Firr(사)'!$AS$1:$AY$62","'Firr(회)'!$AS$1:$AY$62","'Firr(선)'!$L$1:$V$62","'Firr(사)'!$L$1:$V$62","'Firr(회)'!$L$1:$V$62"}</definedName>
    <definedName name="평면선형" localSheetId="7">#REF!</definedName>
    <definedName name="폐기물내역서" localSheetId="7">템플리트모듈6</definedName>
    <definedName name="폐기물내역서" localSheetId="2">템플리트모듈6</definedName>
    <definedName name="폐기물집계표" localSheetId="7">집</definedName>
    <definedName name="폐기물집계표" localSheetId="2">집</definedName>
    <definedName name="폐기물처리비" localSheetId="7">#REF!</definedName>
    <definedName name="폐기물처리비1" localSheetId="7">#REF!</definedName>
    <definedName name="포장" localSheetId="2">#REF!</definedName>
    <definedName name="폭원" localSheetId="7">#REF!</definedName>
    <definedName name="표복사" localSheetId="7">[85]경비_원본!#REF!</definedName>
    <definedName name="표지" localSheetId="7">#REF!</definedName>
    <definedName name="표지1" localSheetId="7">'[86]969910( R)'!#REF!</definedName>
    <definedName name="표지2" localSheetId="7">#REF!</definedName>
    <definedName name="표품_통신_6_13" localSheetId="7">[32]일위대가목록!#REF!</definedName>
    <definedName name="품명" localSheetId="7">#REF!</definedName>
    <definedName name="품위내역서" localSheetId="7">BlankMacro1</definedName>
    <definedName name="품위내역서" localSheetId="2">BlankMacro1</definedName>
    <definedName name="풍전2" localSheetId="3" hidden="1">{#N/A,#N/A,TRUE,"손익보고"}</definedName>
    <definedName name="풍전2" localSheetId="4" hidden="1">{#N/A,#N/A,TRUE,"손익보고"}</definedName>
    <definedName name="풍전2" localSheetId="7" hidden="1">{#N/A,#N/A,TRUE,"손익보고"}</definedName>
    <definedName name="풍전2" localSheetId="2" hidden="1">{#N/A,#N/A,TRUE,"손익보고"}</definedName>
    <definedName name="풍전2" hidden="1">{#N/A,#N/A,TRUE,"손익보고"}</definedName>
    <definedName name="플랜트노" localSheetId="7">[19]Sheet6!#REF!</definedName>
    <definedName name="플랜트전공" localSheetId="7">[7]일위대가표!#REF!</definedName>
    <definedName name="필터링" localSheetId="7">#REF!,#REF!,#REF!</definedName>
    <definedName name="필터링" localSheetId="2">#REF!,#REF!,#REF!</definedName>
    <definedName name="ㅎ2628" localSheetId="7">#REF!</definedName>
    <definedName name="ㅎ314" localSheetId="7">#REF!</definedName>
    <definedName name="ㅎㄴ" localSheetId="7">'[87]N賃率-職'!#REF!</definedName>
    <definedName name="ㅎㄹ" localSheetId="7" hidden="1">#REF!</definedName>
    <definedName name="ㅎㄹ" hidden="1">#REF!</definedName>
    <definedName name="ㅎㅍㄷㄱㅊ" localSheetId="7">'[88]설직재-1'!#REF!</definedName>
    <definedName name="ㅎㅎㅎㅎㅎㅎㅎㅎㅎ" localSheetId="7">BlankMacro1</definedName>
    <definedName name="학교" localSheetId="7">BLCH</definedName>
    <definedName name="한" localSheetId="3" hidden="1">#REF!</definedName>
    <definedName name="한" localSheetId="6" hidden="1">#REF!</definedName>
    <definedName name="한" hidden="1">#REF!</definedName>
    <definedName name="햄머" localSheetId="7">[7]일위대가표!#REF!</definedName>
    <definedName name="행선안내게시기설비" localSheetId="7">#REF!</definedName>
    <definedName name="허ㅗ" localSheetId="7">#REF!</definedName>
    <definedName name="현대내역서" localSheetId="7" hidden="1">{"'Sheet1'!$A$4","'Sheet1'!$A$9:$G$28"}</definedName>
    <definedName name="현대내역서" hidden="1">{"'Sheet1'!$A$4","'Sheet1'!$A$9:$G$28"}</definedName>
    <definedName name="현도사" localSheetId="7">#REF!</definedName>
    <definedName name="현도사" localSheetId="2">#REF!</definedName>
    <definedName name="호기조" localSheetId="7">#REF!</definedName>
    <definedName name="호표" localSheetId="7">#REF!</definedName>
    <definedName name="호ㅓㄹ" localSheetId="7">[89]I一般比!#REF!</definedName>
    <definedName name="호ㅓ아ㅏ" localSheetId="7">'[86]969910( R)'!#REF!</definedName>
    <definedName name="홀" localSheetId="7">#REF!</definedName>
    <definedName name="홍ㄹㄴㄷㄱ" hidden="1">#REF!</definedName>
    <definedName name="환율비" localSheetId="7">#REF!</definedName>
    <definedName name="회시1호" localSheetId="7">#REF!</definedName>
    <definedName name="회시1호" localSheetId="2">#REF!</definedName>
    <definedName name="효석" localSheetId="3" hidden="1">{"'Firr(선)'!$AS$1:$AY$62","'Firr(사)'!$AS$1:$AY$62","'Firr(회)'!$AS$1:$AY$62","'Firr(선)'!$L$1:$V$62","'Firr(사)'!$L$1:$V$62","'Firr(회)'!$L$1:$V$62"}</definedName>
    <definedName name="효석" localSheetId="4" hidden="1">{"'Firr(선)'!$AS$1:$AY$62","'Firr(사)'!$AS$1:$AY$62","'Firr(회)'!$AS$1:$AY$62","'Firr(선)'!$L$1:$V$62","'Firr(사)'!$L$1:$V$62","'Firr(회)'!$L$1:$V$62"}</definedName>
    <definedName name="효석" localSheetId="7" hidden="1">{"'Firr(선)'!$AS$1:$AY$62","'Firr(사)'!$AS$1:$AY$62","'Firr(회)'!$AS$1:$AY$62","'Firr(선)'!$L$1:$V$62","'Firr(사)'!$L$1:$V$62","'Firr(회)'!$L$1:$V$62"}</definedName>
    <definedName name="효석" localSheetId="2" hidden="1">{"'Firr(선)'!$AS$1:$AY$62","'Firr(사)'!$AS$1:$AY$62","'Firr(회)'!$AS$1:$AY$62","'Firr(선)'!$L$1:$V$62","'Firr(사)'!$L$1:$V$62","'Firr(회)'!$L$1:$V$62"}</definedName>
    <definedName name="효석" hidden="1">{"'Firr(선)'!$AS$1:$AY$62","'Firr(사)'!$AS$1:$AY$62","'Firr(회)'!$AS$1:$AY$62","'Firr(선)'!$L$1:$V$62","'Firr(사)'!$L$1:$V$62","'Firr(회)'!$L$1:$V$62"}</definedName>
    <definedName name="휘발유" localSheetId="7">#REF!</definedName>
    <definedName name="흄관집계" localSheetId="7">#REF!</definedName>
    <definedName name="ㅏ96" localSheetId="7">#REF!</definedName>
    <definedName name="ㅏ하ㅕ" localSheetId="7">#REF!</definedName>
    <definedName name="ㅏㅏ" localSheetId="7">[0]!BlankMacro1</definedName>
    <definedName name="ㅏㅏㅇ라너" localSheetId="7">#REF!</definedName>
    <definedName name="ㅓㅏㅏㅣ" localSheetId="7">BLCH</definedName>
    <definedName name="ㅓㅣ" localSheetId="7">[90]I一般比!#REF!</definedName>
    <definedName name="ㅔㅔ" localSheetId="3" hidden="1">[91]집계표!#REF!</definedName>
    <definedName name="ㅔㅔ" localSheetId="6" hidden="1">[91]집계표!#REF!</definedName>
    <definedName name="ㅔㅔ" hidden="1">[91]집계표!#REF!</definedName>
    <definedName name="ㅕ168" localSheetId="7">#REF!</definedName>
    <definedName name="ㅕ168" localSheetId="2">#REF!</definedName>
    <definedName name="ㅕ422" localSheetId="7">[92]대치판정!#REF!</definedName>
    <definedName name="ㅗ" localSheetId="7">'[60]N賃率-職'!#REF!</definedName>
    <definedName name="ㅗ1019" localSheetId="7">#REF!</definedName>
    <definedName name="ㅗㅓ" localSheetId="3" hidden="1">{"'제조(순번)'!$A$386:$A$387","'제조(순번)'!$A$1:$H$399"}</definedName>
    <definedName name="ㅗㅓ" localSheetId="4" hidden="1">{"'제조(순번)'!$A$386:$A$387","'제조(순번)'!$A$1:$H$399"}</definedName>
    <definedName name="ㅗㅓ" localSheetId="7" hidden="1">{"'제조(순번)'!$A$386:$A$387","'제조(순번)'!$A$1:$H$399"}</definedName>
    <definedName name="ㅗㅓ" localSheetId="2" hidden="1">{"'제조(순번)'!$A$386:$A$387","'제조(순번)'!$A$1:$H$399"}</definedName>
    <definedName name="ㅗㅓ" hidden="1">{"'제조(순번)'!$A$386:$A$387","'제조(순번)'!$A$1:$H$399"}</definedName>
    <definedName name="ㅗㅓㅏ" localSheetId="7">#REF!</definedName>
    <definedName name="ㅗㅓㅏ" localSheetId="2">#REF!</definedName>
    <definedName name="ㅗㅘ" localSheetId="7">'[87]N賃率-職'!#REF!</definedName>
    <definedName name="ㅘ" localSheetId="7">#REF!</definedName>
    <definedName name="ㅚㅏ" localSheetId="7">[27]I一般比!#REF!</definedName>
    <definedName name="ㅛㅕㅑ" hidden="1">'[72]N賃率-職'!$I$5:$I$30</definedName>
    <definedName name="ㅜㅜ" localSheetId="7">BlankMacro1</definedName>
    <definedName name="ㅜㅜ" localSheetId="2">BlankMacro1</definedName>
    <definedName name="ㅠ" localSheetId="7">#REF!</definedName>
    <definedName name="ㅠ" localSheetId="2">#REF!</definedName>
    <definedName name="ㅡㅡ" localSheetId="7">#REF!</definedName>
    <definedName name="ㅡㅡㅡ" localSheetId="7">'[9]제-노임'!#REF!</definedName>
    <definedName name="ㅣ1517" localSheetId="7">#REF!</definedName>
    <definedName name="ㅣㅑㅑ" localSheetId="3" hidden="1">{#N/A,#N/A,FALSE,"단가표지"}</definedName>
    <definedName name="ㅣㅑㅑ" localSheetId="4" hidden="1">{#N/A,#N/A,FALSE,"단가표지"}</definedName>
    <definedName name="ㅣㅑㅑ" localSheetId="7" hidden="1">{#N/A,#N/A,FALSE,"단가표지"}</definedName>
    <definedName name="ㅣㅑㅑ" localSheetId="2" hidden="1">{#N/A,#N/A,FALSE,"단가표지"}</definedName>
    <definedName name="ㅣㅑㅑ" hidden="1">{#N/A,#N/A,FALSE,"단가표지"}</definedName>
  </definedNames>
  <calcPr calcId="162913"/>
</workbook>
</file>

<file path=xl/calcChain.xml><?xml version="1.0" encoding="utf-8"?>
<calcChain xmlns="http://schemas.openxmlformats.org/spreadsheetml/2006/main">
  <c r="A2" i="72" l="1"/>
  <c r="F10" i="90" l="1"/>
  <c r="C10" i="90"/>
  <c r="C8" i="90"/>
  <c r="A9" i="51" l="1"/>
  <c r="A2" i="49" l="1"/>
  <c r="A2" i="51" l="1"/>
  <c r="F20" i="90" l="1"/>
  <c r="J20" i="90" s="1"/>
  <c r="F10" i="75"/>
</calcChain>
</file>

<file path=xl/connections.xml><?xml version="1.0" encoding="utf-8"?>
<connections xmlns="http://schemas.openxmlformats.org/spreadsheetml/2006/main">
  <connection id="1" name="연결4" type="1" refreshedVersion="2" savePassword="1" background="1">
    <dbPr connection="DSN=dBASE Files;DBQ=C:\I3\X_SORCE;DefaultDir=C:\I3\X_SORCE;DriverId=533;MaxBufferSize=2048;PageTimeout=5;" command="SELECT xl_i3.ITEM, xl_i3.SPEC, xl_i3.UNIT, xl_i3.QUEN, xl_i3.PRIC, xl_i3.AMOU, xl_i3.INPRIC, xl_i3.INAMOU, xl_i3.KUNGPRIC, xl_i3.KUNGBI, xl_i3.TOTPRIC, xl_i3.TOTSUB, xl_i3.BIGO, xl_i3.ILWICODE_x000d__x000a_FROM xl_i3 xl_i3"/>
  </connection>
</connections>
</file>

<file path=xl/sharedStrings.xml><?xml version="1.0" encoding="utf-8"?>
<sst xmlns="http://schemas.openxmlformats.org/spreadsheetml/2006/main" count="180" uniqueCount="149">
  <si>
    <t>수량</t>
    <phoneticPr fontId="11" type="noConversion"/>
  </si>
  <si>
    <t>단가</t>
    <phoneticPr fontId="11" type="noConversion"/>
  </si>
  <si>
    <t xml:space="preserve">구     분   </t>
  </si>
  <si>
    <t xml:space="preserve">   비     목</t>
  </si>
  <si>
    <t>재</t>
  </si>
  <si>
    <t>료</t>
  </si>
  <si>
    <t>간 접 재 료 비</t>
  </si>
  <si>
    <t>비</t>
  </si>
  <si>
    <t>소          계</t>
  </si>
  <si>
    <t>노</t>
    <phoneticPr fontId="11" type="noConversion"/>
  </si>
  <si>
    <t>직 접 노 무 비</t>
    <phoneticPr fontId="11" type="noConversion"/>
  </si>
  <si>
    <t>무</t>
    <phoneticPr fontId="11" type="noConversion"/>
  </si>
  <si>
    <t>간 접 노 무 비</t>
    <phoneticPr fontId="11" type="noConversion"/>
  </si>
  <si>
    <t>비</t>
    <phoneticPr fontId="11" type="noConversion"/>
  </si>
  <si>
    <t>소          계</t>
    <phoneticPr fontId="11" type="noConversion"/>
  </si>
  <si>
    <t>일  반  관  리  비</t>
    <phoneticPr fontId="11" type="noConversion"/>
  </si>
  <si>
    <t>부      가      세</t>
    <phoneticPr fontId="11" type="noConversion"/>
  </si>
  <si>
    <t>노무비</t>
    <phoneticPr fontId="11" type="noConversion"/>
  </si>
  <si>
    <t>재료비</t>
    <phoneticPr fontId="11" type="noConversion"/>
  </si>
  <si>
    <t>품명</t>
    <phoneticPr fontId="11" type="noConversion"/>
  </si>
  <si>
    <t>경비</t>
    <phoneticPr fontId="11" type="noConversion"/>
  </si>
  <si>
    <t>식</t>
    <phoneticPr fontId="18" type="noConversion"/>
  </si>
  <si>
    <t>비  고</t>
    <phoneticPr fontId="18" type="noConversion"/>
  </si>
  <si>
    <t>단위</t>
    <phoneticPr fontId="11" type="noConversion"/>
  </si>
  <si>
    <t>비고</t>
    <phoneticPr fontId="11" type="noConversion"/>
  </si>
  <si>
    <t>금액</t>
    <phoneticPr fontId="11" type="noConversion"/>
  </si>
  <si>
    <t>식</t>
    <phoneticPr fontId="11" type="noConversion"/>
  </si>
  <si>
    <t>(단위 : 원)</t>
    <phoneticPr fontId="11" type="noConversion"/>
  </si>
  <si>
    <t>금       액</t>
  </si>
  <si>
    <t>비         고</t>
  </si>
  <si>
    <t>순
원
가</t>
    <phoneticPr fontId="18" type="noConversion"/>
  </si>
  <si>
    <t>기  타   경  비</t>
  </si>
  <si>
    <t>순      원      가</t>
    <phoneticPr fontId="18" type="noConversion"/>
  </si>
  <si>
    <t>직 접 재 료 비</t>
    <phoneticPr fontId="18" type="noConversion"/>
  </si>
  <si>
    <t>이              윤</t>
    <phoneticPr fontId="11" type="noConversion"/>
  </si>
  <si>
    <t>계</t>
    <phoneticPr fontId="11" type="noConversion"/>
  </si>
  <si>
    <t>공사규모</t>
  </si>
  <si>
    <t>공 사 기 간</t>
  </si>
  <si>
    <t>(직노)×율</t>
  </si>
  <si>
    <t>건축</t>
  </si>
  <si>
    <t>50억미만</t>
  </si>
  <si>
    <t>6개월이하 (183일)</t>
  </si>
  <si>
    <t>7-12개월 (365일)</t>
  </si>
  <si>
    <t>13-36개월(1095일)</t>
  </si>
  <si>
    <t>36개월초과(1096일)</t>
  </si>
  <si>
    <t>50억이상</t>
  </si>
  <si>
    <t>-300억미만</t>
  </si>
  <si>
    <t>300억이상</t>
  </si>
  <si>
    <t>-1000억미만</t>
  </si>
  <si>
    <t>1000억 이상</t>
  </si>
  <si>
    <t>간접노무비</t>
    <phoneticPr fontId="18" type="noConversion"/>
  </si>
  <si>
    <t>적용율
(%)</t>
    <phoneticPr fontId="18" type="noConversion"/>
  </si>
  <si>
    <t>비고</t>
    <phoneticPr fontId="18" type="noConversion"/>
  </si>
  <si>
    <t>산업설비</t>
    <phoneticPr fontId="18" type="noConversion"/>
  </si>
  <si>
    <t>건축공사 기준
50억 미만
6개월 이하 기준 적용</t>
    <phoneticPr fontId="18" type="noConversion"/>
  </si>
  <si>
    <t>공 사 규 모</t>
    <phoneticPr fontId="18" type="noConversion"/>
  </si>
  <si>
    <t>일반관리비</t>
    <phoneticPr fontId="18" type="noConversion"/>
  </si>
  <si>
    <t>50억 미만</t>
    <phoneticPr fontId="18" type="noConversion"/>
  </si>
  <si>
    <t>50억 미만 기준 적용</t>
    <phoneticPr fontId="18" type="noConversion"/>
  </si>
  <si>
    <t>50~300억 미만</t>
    <phoneticPr fontId="18" type="noConversion"/>
  </si>
  <si>
    <t>300~1000억 미만</t>
    <phoneticPr fontId="18" type="noConversion"/>
  </si>
  <si>
    <t>1000억 이상</t>
    <phoneticPr fontId="18" type="noConversion"/>
  </si>
  <si>
    <t>(노+경+일)× 율</t>
    <phoneticPr fontId="18" type="noConversion"/>
  </si>
  <si>
    <t>간접노무비율 산출표</t>
    <phoneticPr fontId="18" type="noConversion"/>
  </si>
  <si>
    <t>이윤율 산출표</t>
    <phoneticPr fontId="18" type="noConversion"/>
  </si>
  <si>
    <t>총      원     가</t>
    <phoneticPr fontId="18" type="noConversion"/>
  </si>
  <si>
    <t>목       차</t>
    <phoneticPr fontId="18" type="noConversion"/>
  </si>
  <si>
    <r>
      <t>Ⅰ</t>
    </r>
    <r>
      <rPr>
        <b/>
        <sz val="12"/>
        <color indexed="8"/>
        <rFont val="바탕체"/>
        <family val="1"/>
        <charset val="129"/>
      </rPr>
      <t xml:space="preserve">. </t>
    </r>
    <r>
      <rPr>
        <b/>
        <sz val="12"/>
        <color indexed="8"/>
        <rFont val="굴림체"/>
        <family val="3"/>
        <charset val="129"/>
      </rPr>
      <t>예정원가계산보고서 본문</t>
    </r>
  </si>
  <si>
    <t>-----------------------------------</t>
    <phoneticPr fontId="18" type="noConversion"/>
  </si>
  <si>
    <r>
      <t>Ⅱ</t>
    </r>
    <r>
      <rPr>
        <b/>
        <sz val="12"/>
        <color indexed="8"/>
        <rFont val="바탕체"/>
        <family val="1"/>
        <charset val="129"/>
      </rPr>
      <t>. 원가계산서</t>
    </r>
    <phoneticPr fontId="18" type="noConversion"/>
  </si>
  <si>
    <r>
      <t>Ⅲ</t>
    </r>
    <r>
      <rPr>
        <b/>
        <sz val="12"/>
        <color indexed="8"/>
        <rFont val="바탕체"/>
        <family val="1"/>
        <charset val="129"/>
      </rPr>
      <t xml:space="preserve">. </t>
    </r>
    <r>
      <rPr>
        <b/>
        <sz val="12"/>
        <color indexed="8"/>
        <rFont val="굴림체"/>
        <family val="3"/>
        <charset val="129"/>
      </rPr>
      <t>집</t>
    </r>
    <r>
      <rPr>
        <b/>
        <sz val="12"/>
        <color indexed="8"/>
        <rFont val="바탕체"/>
        <family val="1"/>
        <charset val="129"/>
      </rPr>
      <t xml:space="preserve"> 계 표</t>
    </r>
    <phoneticPr fontId="18" type="noConversion"/>
  </si>
  <si>
    <r>
      <t>Ⅳ</t>
    </r>
    <r>
      <rPr>
        <b/>
        <sz val="12"/>
        <color indexed="8"/>
        <rFont val="바탕체"/>
        <family val="1"/>
        <charset val="129"/>
      </rPr>
      <t xml:space="preserve">. </t>
    </r>
    <r>
      <rPr>
        <b/>
        <sz val="12"/>
        <color indexed="8"/>
        <rFont val="굴림체"/>
        <family val="3"/>
        <charset val="129"/>
      </rPr>
      <t>내</t>
    </r>
    <r>
      <rPr>
        <b/>
        <sz val="12"/>
        <color indexed="8"/>
        <rFont val="바탕체"/>
        <family val="1"/>
        <charset val="129"/>
      </rPr>
      <t xml:space="preserve"> 역 서</t>
    </r>
    <phoneticPr fontId="18" type="noConversion"/>
  </si>
  <si>
    <r>
      <t>Ⅴ</t>
    </r>
    <r>
      <rPr>
        <b/>
        <sz val="12"/>
        <color indexed="8"/>
        <rFont val="바탕체"/>
        <family val="1"/>
        <charset val="129"/>
      </rPr>
      <t xml:space="preserve">. </t>
    </r>
    <r>
      <rPr>
        <b/>
        <sz val="12"/>
        <color indexed="8"/>
        <rFont val="굴림체"/>
        <family val="3"/>
        <charset val="129"/>
      </rPr>
      <t>일</t>
    </r>
    <r>
      <rPr>
        <b/>
        <sz val="12"/>
        <color indexed="8"/>
        <rFont val="바탕체"/>
        <family val="1"/>
        <charset val="129"/>
      </rPr>
      <t xml:space="preserve"> 위 대 가</t>
    </r>
    <phoneticPr fontId="18" type="noConversion"/>
  </si>
  <si>
    <r>
      <t>Ⅵ</t>
    </r>
    <r>
      <rPr>
        <b/>
        <sz val="12"/>
        <color indexed="8"/>
        <rFont val="바탕체"/>
        <family val="1"/>
        <charset val="129"/>
      </rPr>
      <t xml:space="preserve">. </t>
    </r>
    <r>
      <rPr>
        <b/>
        <sz val="12"/>
        <color indexed="8"/>
        <rFont val="굴림체"/>
        <family val="3"/>
        <charset val="129"/>
      </rPr>
      <t>단</t>
    </r>
    <r>
      <rPr>
        <b/>
        <sz val="12"/>
        <color indexed="8"/>
        <rFont val="바탕체"/>
        <family val="1"/>
        <charset val="129"/>
      </rPr>
      <t xml:space="preserve"> 가 대 비 표</t>
    </r>
    <phoneticPr fontId="18" type="noConversion"/>
  </si>
  <si>
    <r>
      <t>Ⅶ</t>
    </r>
    <r>
      <rPr>
        <b/>
        <sz val="12"/>
        <color indexed="8"/>
        <rFont val="바탕체"/>
        <family val="1"/>
        <charset val="129"/>
      </rPr>
      <t xml:space="preserve">. </t>
    </r>
    <r>
      <rPr>
        <b/>
        <sz val="12"/>
        <color indexed="8"/>
        <rFont val="굴림체"/>
        <family val="3"/>
        <charset val="129"/>
      </rPr>
      <t>수</t>
    </r>
    <r>
      <rPr>
        <b/>
        <sz val="12"/>
        <color indexed="8"/>
        <rFont val="바탕체"/>
        <family val="1"/>
        <charset val="129"/>
      </rPr>
      <t xml:space="preserve"> 량 산 출 서</t>
    </r>
    <phoneticPr fontId="18" type="noConversion"/>
  </si>
  <si>
    <t>&lt; 다                          음 &gt;</t>
    <phoneticPr fontId="18" type="noConversion"/>
  </si>
  <si>
    <t>품    명</t>
    <phoneticPr fontId="18" type="noConversion"/>
  </si>
  <si>
    <t>단 위</t>
    <phoneticPr fontId="18" type="noConversion"/>
  </si>
  <si>
    <t>수 량</t>
    <phoneticPr fontId="18" type="noConversion"/>
  </si>
  <si>
    <t>금  액</t>
    <phoneticPr fontId="18" type="noConversion"/>
  </si>
  <si>
    <t>과업내용
참조</t>
    <phoneticPr fontId="18" type="noConversion"/>
  </si>
  <si>
    <r>
      <t xml:space="preserve">※ 위의 금액은 </t>
    </r>
    <r>
      <rPr>
        <sz val="12"/>
        <color indexed="8"/>
        <rFont val="바탕체"/>
        <family val="1"/>
        <charset val="129"/>
      </rPr>
      <t xml:space="preserve">VAT </t>
    </r>
    <r>
      <rPr>
        <sz val="12"/>
        <color indexed="8"/>
        <rFont val="굴림체"/>
        <family val="3"/>
        <charset val="129"/>
      </rPr>
      <t>포함 금액임</t>
    </r>
  </si>
  <si>
    <t xml:space="preserve">◇   참   여    연   구   진   ◇ </t>
    <phoneticPr fontId="18" type="noConversion"/>
  </si>
  <si>
    <t>책임연구원  :  김      종      우</t>
    <phoneticPr fontId="18" type="noConversion"/>
  </si>
  <si>
    <t>선임연구원  :  이      근      식</t>
    <phoneticPr fontId="18" type="noConversion"/>
  </si>
  <si>
    <t xml:space="preserve">연  구  원  :  서      민      석
</t>
    <phoneticPr fontId="18" type="noConversion"/>
  </si>
  <si>
    <r>
      <t>Ⅰ</t>
    </r>
    <r>
      <rPr>
        <b/>
        <sz val="20"/>
        <color indexed="8"/>
        <rFont val="바탕체"/>
        <family val="1"/>
        <charset val="129"/>
      </rPr>
      <t xml:space="preserve">. </t>
    </r>
    <r>
      <rPr>
        <b/>
        <sz val="20"/>
        <color indexed="8"/>
        <rFont val="굴림체"/>
        <family val="3"/>
        <charset val="129"/>
      </rPr>
      <t>가</t>
    </r>
    <r>
      <rPr>
        <b/>
        <sz val="20"/>
        <color indexed="8"/>
        <rFont val="바탕체"/>
        <family val="1"/>
        <charset val="129"/>
      </rPr>
      <t xml:space="preserve"> 격 명 세 서 </t>
    </r>
    <phoneticPr fontId="18" type="noConversion"/>
  </si>
  <si>
    <t>* 참고자료</t>
    <phoneticPr fontId="18" type="noConversion"/>
  </si>
  <si>
    <t>주) 조달청 2017년 건축공사 원가계산 제비율표 기준</t>
    <phoneticPr fontId="18" type="noConversion"/>
  </si>
  <si>
    <t>산재보험</t>
    <phoneticPr fontId="18" type="noConversion"/>
  </si>
  <si>
    <t>고용보험</t>
    <phoneticPr fontId="18" type="noConversion"/>
  </si>
  <si>
    <t>㎡</t>
    <phoneticPr fontId="18" type="noConversion"/>
  </si>
  <si>
    <t xml:space="preserve"> 입찰 및 계약집행기준(행정자치부 예규 제88호, 2017.4.11)을 기초로 조사 산출한 금액은 아래와 같습니다.</t>
    <phoneticPr fontId="18" type="noConversion"/>
  </si>
  <si>
    <t>재질 및 규격</t>
    <phoneticPr fontId="18" type="noConversion"/>
  </si>
  <si>
    <t>--------------------------------------------------------------------------------------------------------</t>
    <phoneticPr fontId="18" type="noConversion"/>
  </si>
  <si>
    <r>
      <rPr>
        <b/>
        <sz val="12"/>
        <color rgb="FF000000"/>
        <rFont val="바탕체"/>
        <family val="1"/>
        <charset val="129"/>
      </rPr>
      <t xml:space="preserve">                                                                               </t>
    </r>
    <r>
      <rPr>
        <b/>
        <sz val="12"/>
        <color rgb="FF000000"/>
        <rFont val="굴림체"/>
        <family val="3"/>
        <charset val="129"/>
      </rPr>
      <t xml:space="preserve">이 사 장 </t>
    </r>
    <r>
      <rPr>
        <b/>
        <sz val="12"/>
        <color indexed="8"/>
        <rFont val="바탕체"/>
        <family val="1"/>
        <charset val="129"/>
      </rPr>
      <t xml:space="preserve">: </t>
    </r>
    <r>
      <rPr>
        <b/>
        <sz val="12"/>
        <color indexed="8"/>
        <rFont val="굴림체"/>
        <family val="3"/>
        <charset val="129"/>
      </rPr>
      <t xml:space="preserve">권 형 남    </t>
    </r>
    <phoneticPr fontId="18" type="noConversion"/>
  </si>
  <si>
    <t xml:space="preserve"> 귀 사에서 우리 연구원에 위촉한 『동대구 1번가 상징 사인물 제작 및 설치』에 대하여 행정자치부 지방자치단체</t>
    <phoneticPr fontId="18" type="noConversion"/>
  </si>
  <si>
    <t>동대구 1번가 상징 사인물
제작 및 설치</t>
    <phoneticPr fontId="18" type="noConversion"/>
  </si>
  <si>
    <t>(단위 : 원)</t>
  </si>
  <si>
    <t>2018년 3월</t>
    <phoneticPr fontId="18" type="noConversion"/>
  </si>
  <si>
    <t>내  역  서</t>
    <phoneticPr fontId="11" type="noConversion"/>
  </si>
  <si>
    <t>경</t>
    <phoneticPr fontId="18" type="noConversion"/>
  </si>
  <si>
    <t>원 가 계 산 서</t>
    <phoneticPr fontId="18" type="noConversion"/>
  </si>
  <si>
    <t>공   급   가   액</t>
    <phoneticPr fontId="11" type="noConversion"/>
  </si>
  <si>
    <t>hr</t>
    <phoneticPr fontId="18" type="noConversion"/>
  </si>
  <si>
    <t>규격
(m)</t>
    <phoneticPr fontId="11" type="noConversion"/>
  </si>
  <si>
    <t>주) 조달청 2022년 원가계산 제비율표 기준 준용</t>
    <phoneticPr fontId="18" type="noConversion"/>
  </si>
  <si>
    <t>노무비의 3.7%</t>
    <phoneticPr fontId="18" type="noConversion"/>
  </si>
  <si>
    <t>노무비의 1.01%</t>
    <phoneticPr fontId="18" type="noConversion"/>
  </si>
  <si>
    <t>순원가의 6%</t>
    <phoneticPr fontId="18" type="noConversion"/>
  </si>
  <si>
    <t>산업안전보건관리비</t>
    <phoneticPr fontId="18" type="noConversion"/>
  </si>
  <si>
    <t>재료비+노무비의 5.8%</t>
    <phoneticPr fontId="18" type="noConversion"/>
  </si>
  <si>
    <t>건설기계대여대금 지급보증서발급액</t>
    <phoneticPr fontId="18" type="noConversion"/>
  </si>
  <si>
    <t>환경보전비</t>
    <phoneticPr fontId="18" type="noConversion"/>
  </si>
  <si>
    <t>노무비+경비+일반관리비의 15%</t>
    <phoneticPr fontId="18" type="noConversion"/>
  </si>
  <si>
    <t>교통차단</t>
    <phoneticPr fontId="18" type="noConversion"/>
  </si>
  <si>
    <t>산출경비</t>
    <phoneticPr fontId="18" type="noConversion"/>
  </si>
  <si>
    <t>4. 부대공</t>
    <phoneticPr fontId="18" type="noConversion"/>
  </si>
  <si>
    <t>일위1호표</t>
    <phoneticPr fontId="18" type="noConversion"/>
  </si>
  <si>
    <t>일위4호표</t>
    <phoneticPr fontId="18" type="noConversion"/>
  </si>
  <si>
    <t>일위2호표</t>
    <phoneticPr fontId="18" type="noConversion"/>
  </si>
  <si>
    <t>일위3호표</t>
    <phoneticPr fontId="18" type="noConversion"/>
  </si>
  <si>
    <t>2022년도</t>
    <phoneticPr fontId="107" type="noConversion"/>
  </si>
  <si>
    <t xml:space="preserve">공 사 명 : </t>
    <phoneticPr fontId="11" type="noConversion"/>
  </si>
  <si>
    <t xml:space="preserve">대구시설공단 </t>
    <phoneticPr fontId="107" type="noConversion"/>
  </si>
  <si>
    <t>설 계 서 용 지(갑 지)</t>
    <phoneticPr fontId="107" type="noConversion"/>
  </si>
  <si>
    <t>처장</t>
    <phoneticPr fontId="11" type="noConversion"/>
  </si>
  <si>
    <t>팀장</t>
    <phoneticPr fontId="11" type="noConversion"/>
  </si>
  <si>
    <t>심사자</t>
    <phoneticPr fontId="11" type="noConversion"/>
  </si>
  <si>
    <t>설계자</t>
    <phoneticPr fontId="11" type="noConversion"/>
  </si>
  <si>
    <t xml:space="preserve">       2022년</t>
    <phoneticPr fontId="107" type="noConversion"/>
  </si>
  <si>
    <t>설 계</t>
    <phoneticPr fontId="107" type="noConversion"/>
  </si>
  <si>
    <t>공사개요 :</t>
    <phoneticPr fontId="107" type="noConversion"/>
  </si>
  <si>
    <t xml:space="preserve">총공사비 : </t>
    <phoneticPr fontId="107" type="noConversion"/>
  </si>
  <si>
    <t>육교 기본현판 시정슬로건 교체공사</t>
    <phoneticPr fontId="11" type="noConversion"/>
  </si>
  <si>
    <t>2. 시정슬로건 철거 : 8개면</t>
    <phoneticPr fontId="107" type="noConversion"/>
  </si>
  <si>
    <t>(재료비+직접노무비)의 1.85%</t>
    <phoneticPr fontId="18" type="noConversion"/>
  </si>
  <si>
    <t>직접노무비의 13%</t>
    <phoneticPr fontId="18" type="noConversion"/>
  </si>
  <si>
    <t>합계</t>
    <phoneticPr fontId="18" type="noConversion"/>
  </si>
  <si>
    <t>시정슬로건 설치</t>
    <phoneticPr fontId="18" type="noConversion"/>
  </si>
  <si>
    <t>1. 시정슬로건 설치</t>
    <phoneticPr fontId="18" type="noConversion"/>
  </si>
  <si>
    <t>2. 시정슬로건 철거</t>
  </si>
  <si>
    <t>3. 후렉스지 반전 설치</t>
    <phoneticPr fontId="18" type="noConversion"/>
  </si>
  <si>
    <t>후렉스지 반전 설치</t>
    <phoneticPr fontId="18" type="noConversion"/>
  </si>
  <si>
    <t>시정슬로건 철거</t>
    <phoneticPr fontId="18" type="noConversion"/>
  </si>
  <si>
    <t>공 사 명 : 육교 기본현판 시정슬로건 교체공사</t>
    <phoneticPr fontId="18" type="noConversion"/>
  </si>
  <si>
    <t>1. 시정슬로건 설치 : 22개면</t>
    <phoneticPr fontId="107" type="noConversion"/>
  </si>
  <si>
    <t>3. 후렉스지 반전 설치 : 4개면</t>
    <phoneticPr fontId="107" type="noConversion"/>
  </si>
  <si>
    <t>8월</t>
    <phoneticPr fontId="10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</si>
</sst>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4">
    <numFmt numFmtId="42" formatCode="_-&quot;₩&quot;* #,##0_-;\-&quot;₩&quot;* #,##0_-;_-&quot;₩&quot;* &quot;-&quot;_-;_-@_-"/>
    <numFmt numFmtId="41" formatCode="_-* #,##0_-;\-* #,##0_-;_-* &quot;-&quot;_-;_-@_-"/>
    <numFmt numFmtId="24" formatCode="\$#,##0_);[Red]\(\$#,##0\)"/>
    <numFmt numFmtId="176" formatCode="#,##0_ "/>
    <numFmt numFmtId="177" formatCode="0.000"/>
    <numFmt numFmtId="179" formatCode="0_);[Red]\(0\)"/>
    <numFmt numFmtId="180" formatCode="0.0"/>
    <numFmt numFmtId="181" formatCode="0.00_ "/>
    <numFmt numFmtId="182" formatCode="_-* #,##0_-;\-* #,##0_-;_-* &quot;-&quot;??_-;_-@_-"/>
    <numFmt numFmtId="183" formatCode="#,##0.00_ "/>
    <numFmt numFmtId="184" formatCode="_ * #,##0_ ;_ * \-#,##0_ ;_ * &quot;-&quot;_ ;_ @_ "/>
    <numFmt numFmtId="185" formatCode="_-* #,##0.00000_-;\-* #,##0.00000_-;_-* &quot;-&quot;_-;_-@_-"/>
    <numFmt numFmtId="186" formatCode="_-* #,##0.000_-;\-* #,##0.000_-;_-* &quot;-&quot;_-;_-@_-"/>
    <numFmt numFmtId="187" formatCode="_-* #,##0.0000_-;\-* #,##0.0000_-;_-* &quot;-&quot;_-;_-@_-"/>
    <numFmt numFmtId="188" formatCode="_-* #,##0.0_-;\-* #,##0.0_-;_-* &quot;-&quot;??_-;_-@_-"/>
    <numFmt numFmtId="189" formatCode="0.0%"/>
    <numFmt numFmtId="190" formatCode="&quot;₩&quot;#,##0"/>
    <numFmt numFmtId="191" formatCode="mm&quot;월&quot;\ dd&quot;일&quot;"/>
    <numFmt numFmtId="192" formatCode="_ * #,##0.00_ ;_ * &quot;₩&quot;&quot;₩&quot;&quot;₩&quot;&quot;₩&quot;&quot;₩&quot;&quot;₩&quot;&quot;₩&quot;\-#,##0.00_ ;_ * &quot;-&quot;??_ ;_ @_ "/>
    <numFmt numFmtId="193" formatCode="&quot;₩&quot;#,##0;[Red]&quot;₩&quot;&quot;₩&quot;&quot;₩&quot;&quot;₩&quot;&quot;₩&quot;&quot;₩&quot;&quot;₩&quot;&quot;₩&quot;\-#,##0"/>
    <numFmt numFmtId="194" formatCode="#."/>
    <numFmt numFmtId="195" formatCode="_(* #,##0_);_(* \(#,##0\);_(* &quot;-&quot;_);_(@_)"/>
    <numFmt numFmtId="196" formatCode="&quot;₩&quot;#,##0;&quot;₩&quot;&quot;₩&quot;&quot;₩&quot;&quot;₩&quot;\-#,##0"/>
    <numFmt numFmtId="197" formatCode="#,##0.00;[Red]&quot;-&quot;#,##0.00"/>
    <numFmt numFmtId="198" formatCode="_ * #,##0.0000000000_ ;_ * \-#,##0.0000000000_ ;_ * &quot;-&quot;_ ;_ @_ "/>
    <numFmt numFmtId="199" formatCode="_(&quot;RM&quot;* #,##0.00_);_(&quot;RM&quot;* \(#,##0.00\);_(&quot;RM&quot;* &quot;-&quot;??_);_(@_)"/>
    <numFmt numFmtId="200" formatCode="&quot;US$&quot;#,##0_);\(&quot;US$&quot;#,##0\)"/>
    <numFmt numFmtId="201" formatCode="&quot;₩&quot;\$#,##0.00_);[Red]&quot;₩&quot;\(&quot;₩&quot;\$#,##0.00&quot;₩&quot;\)"/>
    <numFmt numFmtId="202" formatCode="[Red]#,##0"/>
    <numFmt numFmtId="203" formatCode="#,##0;[Red]&quot;-&quot;#,##0"/>
    <numFmt numFmtId="204" formatCode="_-* #,##0.000000_-;\-* #,##0.000000_-;_-* &quot;-&quot;_-;_-@_-"/>
    <numFmt numFmtId="205" formatCode="&quot;₩&quot;#,##0;[Red]&quot;₩&quot;&quot;₩&quot;&quot;₩&quot;&quot;₩&quot;\-#,##0"/>
    <numFmt numFmtId="206" formatCode="&quot;US$&quot;#,##0_);[Red]\(&quot;US$&quot;#,##0\)"/>
    <numFmt numFmtId="207" formatCode="#,##0.0000"/>
    <numFmt numFmtId="208" formatCode="yy&quot;₩&quot;&quot;₩&quot;&quot;₩&quot;&quot;₩&quot;&quot;₩&quot;&quot;₩&quot;&quot;₩&quot;&quot;₩&quot;&quot;₩&quot;&quot;₩&quot;&quot;₩&quot;&quot;₩&quot;&quot;₩&quot;&quot;₩&quot;&quot;₩&quot;&quot;₩&quot;&quot;₩&quot;&quot;₩&quot;\ &quot;₩&quot;&quot;₩&quot;&quot;₩&quot;&quot;₩&quot;&quot;₩&quot;&quot;₩&quot;&quot;₩&quot;&quot;₩&quot;&quot;₩&quot;&quot;₩&quot;&quot;₩&quot;&quot;₩&quot;&quot;₩&quot;&quot;₩&quot;&quot;₩&quot;&quot;₩&quot;&quot;₩&quot;&quot;₩&quot;\ &quot;년&quot;&quot;₩&quot;&quot;₩&quot;&quot;₩&quot;&quot;₩&quot;&quot;₩&quot;&quot;₩&quot;&quot;₩&quot;&quot;₩&quot;&quot;₩&quot;&quot;₩&quot;&quot;₩&quot;&quot;₩&quot;&quot;₩&quot;&quot;₩&quot;&quot;₩&quot;&quot;₩&quot;&quot;₩&quot;&quot;₩&quot;\ m&quot;₩&quot;&quot;₩&quot;&quot;₩&quot;&quot;₩&quot;&quot;₩&quot;&quot;₩&quot;&quot;₩&quot;&quot;₩&quot;&quot;₩&quot;&quot;₩&quot;&quot;₩&quot;&quot;₩&quot;&quot;₩&quot;&quot;₩&quot;&quot;₩&quot;&quot;₩&quot;&quot;₩&quot;&quot;₩&quot;\ &quot;월&quot;&quot;₩&quot;&quot;₩&quot;&quot;₩&quot;&quot;₩&quot;&quot;₩&quot;"/>
    <numFmt numFmtId="209" formatCode="#,##0_);[Red]&quot;₩&quot;\!\-#,##0"/>
    <numFmt numFmtId="210" formatCode="_(* #,##0.00_);_(* &quot;₩&quot;&quot;₩&quot;&quot;₩&quot;&quot;₩&quot;&quot;₩&quot;&quot;₩&quot;&quot;₩&quot;&quot;₩&quot;&quot;₩&quot;&quot;₩&quot;&quot;₩&quot;&quot;₩&quot;&quot;₩&quot;&quot;₩&quot;&quot;₩&quot;&quot;₩&quot;&quot;₩&quot;&quot;₩&quot;\(#,##0.00&quot;₩&quot;&quot;₩&quot;&quot;₩&quot;&quot;₩&quot;&quot;₩&quot;&quot;₩&quot;&quot;₩&quot;&quot;₩&quot;&quot;₩&quot;&quot;₩&quot;&quot;₩&quot;&quot;₩&quot;&quot;₩&quot;&quot;₩&quot;&quot;₩&quot;&quot;₩&quot;&quot;₩&quot;&quot;₩&quot;\);_(* &quot;-&quot;??_);_(@_)"/>
    <numFmt numFmtId="211" formatCode="_(&quot;$&quot;* #,##0.00_);_(&quot;$&quot;* &quot;₩&quot;&quot;₩&quot;&quot;₩&quot;&quot;₩&quot;&quot;₩&quot;&quot;₩&quot;&quot;₩&quot;&quot;₩&quot;&quot;₩&quot;&quot;₩&quot;&quot;₩&quot;&quot;₩&quot;&quot;₩&quot;&quot;₩&quot;&quot;₩&quot;&quot;₩&quot;&quot;₩&quot;&quot;₩&quot;\(#,##0.00&quot;₩&quot;&quot;₩&quot;&quot;₩&quot;&quot;₩&quot;&quot;₩&quot;&quot;₩&quot;&quot;₩&quot;&quot;₩&quot;&quot;₩&quot;&quot;₩&quot;&quot;₩&quot;&quot;₩&quot;&quot;₩&quot;&quot;₩&quot;&quot;₩&quot;&quot;₩&quot;&quot;₩&quot;&quot;₩&quot;\);_(&quot;$&quot;* &quot;-&quot;??_);_(@_)"/>
    <numFmt numFmtId="212" formatCode="_ &quot;SFr.&quot;* #,##0.00_ ;_ &quot;SFr.&quot;* \-#,##0.00_ ;_ &quot;SFr.&quot;* &quot;-&quot;??_ ;_ @_ "/>
    <numFmt numFmtId="213" formatCode="&quot;S&quot;\ #,##0.00;\-&quot;S&quot;\ #,##0.00"/>
    <numFmt numFmtId="214" formatCode="&quot;Fr.&quot;\ #,##0;[Red]&quot;Fr.&quot;\ \-#,##0"/>
    <numFmt numFmtId="215" formatCode="&quot;Fr.&quot;\ #,##0.00;[Red]&quot;Fr.&quot;\ \-#,##0.00"/>
    <numFmt numFmtId="216" formatCode="yy\-mm\-dd\ h:mm"/>
    <numFmt numFmtId="217" formatCode="#,##0\ .0"/>
    <numFmt numFmtId="218" formatCode="_-* #,##0.0_-;\-* #,##0.0_-;_-* &quot;-&quot;_-;_-@_-"/>
    <numFmt numFmtId="220" formatCode="#,##0_);[Red]\(#,##0\)"/>
    <numFmt numFmtId="224" formatCode="0.0_ "/>
    <numFmt numFmtId="226" formatCode="_ * #,##0_ ;_ * &quot;₩&quot;&quot;₩&quot;&quot;₩&quot;\-#,##0_ ;_ * &quot;-&quot;_ ;_ @_ "/>
    <numFmt numFmtId="227" formatCode="_ &quot;₩&quot;* #,##0.00_ ;_ &quot;₩&quot;* &quot;₩&quot;&quot;₩&quot;&quot;₩&quot;&quot;₩&quot;\-#,##0.00_ ;_ &quot;₩&quot;* &quot;-&quot;??_ ;_ @_ "/>
    <numFmt numFmtId="228" formatCode="#,##0.0"/>
    <numFmt numFmtId="229" formatCode="#,##0.000"/>
    <numFmt numFmtId="230" formatCode="&quot;₩&quot;\!\$#\!\,##0_);[Red]&quot;₩&quot;\!\(&quot;₩&quot;\!\$#\!\,##0&quot;₩&quot;\!\)"/>
    <numFmt numFmtId="231" formatCode="_-* #,##0.0_-;&quot;₩&quot;\!\-* #,##0.0_-;_-* &quot;-&quot;_-;_-@_-"/>
    <numFmt numFmtId="232" formatCode="&quot;$&quot;#,##0.00_);\(&quot;$&quot;#,##0.00\)"/>
    <numFmt numFmtId="233" formatCode="_-[$€-2]* #,##0.00_-;\-[$€-2]* #,##0.00_-;_-[$€-2]* &quot;-&quot;??_-"/>
    <numFmt numFmtId="234" formatCode="0.00_)"/>
    <numFmt numFmtId="235" formatCode="#,##0\ &quot;DM&quot;;[Red]\-#,##0\ &quot;DM&quot;"/>
    <numFmt numFmtId="236" formatCode="#,##0.00\ &quot;DM&quot;;[Red]\-#,##0.00\ &quot;DM&quot;"/>
    <numFmt numFmtId="237" formatCode="#,##0;\-#,##0.00"/>
    <numFmt numFmtId="238" formatCode="#\!\,##0;&quot;₩&quot;\!\-#\!\,##0\!.00"/>
    <numFmt numFmtId="242" formatCode="\ \ @"/>
    <numFmt numFmtId="243" formatCode="#,#00&quot;㎡&quot;"/>
    <numFmt numFmtId="244" formatCode="#,#00&quot;㎥&quot;"/>
    <numFmt numFmtId="245" formatCode="&quot;금&quot;\ #,#00\ &quot;원&quot;"/>
  </numFmts>
  <fonts count="118">
    <font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¹UAAA¼"/>
      <family val="1"/>
      <charset val="129"/>
    </font>
    <font>
      <sz val="10"/>
      <name val="Arial"/>
      <family val="2"/>
    </font>
    <font>
      <sz val="11"/>
      <name val="돋움"/>
      <family val="3"/>
      <charset val="129"/>
    </font>
    <font>
      <b/>
      <sz val="12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b/>
      <sz val="10"/>
      <name val="바탕체"/>
      <family val="1"/>
      <charset val="129"/>
    </font>
    <font>
      <sz val="9"/>
      <name val="바탕체"/>
      <family val="1"/>
      <charset val="129"/>
    </font>
    <font>
      <b/>
      <sz val="9"/>
      <name val="바탕체"/>
      <family val="1"/>
      <charset val="129"/>
    </font>
    <font>
      <sz val="10"/>
      <name val="바탕체"/>
      <family val="1"/>
      <charset val="129"/>
    </font>
    <font>
      <b/>
      <u/>
      <sz val="18"/>
      <name val="바탕체"/>
      <family val="1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sz val="10"/>
      <name val="돋움체"/>
      <family val="3"/>
      <charset val="129"/>
    </font>
    <font>
      <sz val="10"/>
      <name val="바탕"/>
      <family val="1"/>
      <charset val="129"/>
    </font>
    <font>
      <sz val="13"/>
      <name val="돋움체"/>
      <family val="3"/>
      <charset val="129"/>
    </font>
    <font>
      <sz val="10"/>
      <name val="MS Sans Serif"/>
      <family val="2"/>
    </font>
    <font>
      <sz val="12"/>
      <name val="돋움체"/>
      <family val="3"/>
      <charset val="129"/>
    </font>
    <font>
      <sz val="10"/>
      <name val="Helv"/>
      <family val="2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견명조"/>
      <family val="1"/>
      <charset val="129"/>
    </font>
    <font>
      <sz val="1"/>
      <color indexed="0"/>
      <name val="Courier"/>
      <family val="3"/>
    </font>
    <font>
      <b/>
      <sz val="1"/>
      <color indexed="8"/>
      <name val="Courier"/>
      <family val="3"/>
    </font>
    <font>
      <sz val="12"/>
      <name val="굴림"/>
      <family val="3"/>
      <charset val="129"/>
    </font>
    <font>
      <sz val="11"/>
      <name val="굴림"/>
      <family val="3"/>
      <charset val="129"/>
    </font>
    <font>
      <u/>
      <sz val="11"/>
      <color indexed="36"/>
      <name val="돋움"/>
      <family val="3"/>
      <charset val="129"/>
    </font>
    <font>
      <sz val="12"/>
      <name val="명조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i/>
      <outline/>
      <shadow/>
      <u/>
      <sz val="1"/>
      <color indexed="24"/>
      <name val="Courier"/>
      <family val="3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9"/>
      <name val="굴림체"/>
      <family val="3"/>
      <charset val="129"/>
    </font>
    <font>
      <sz val="11"/>
      <name val="μ¸¿o"/>
      <family val="3"/>
      <charset val="129"/>
    </font>
    <font>
      <sz val="12"/>
      <name val="¹ÙÅÁÃ¼"/>
      <family val="3"/>
      <charset val="129"/>
    </font>
    <font>
      <sz val="9"/>
      <name val="Arial"/>
      <family val="2"/>
    </font>
    <font>
      <sz val="12"/>
      <name val="System"/>
      <family val="2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b/>
      <sz val="10"/>
      <name val="Helv"/>
      <family val="2"/>
    </font>
    <font>
      <sz val="10"/>
      <color indexed="8"/>
      <name val="Impact"/>
      <family val="2"/>
    </font>
    <font>
      <sz val="11"/>
      <name val="돋움체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sz val="10"/>
      <name val="Univers (WN)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10"/>
      <name val="Times New Roman"/>
      <family val="1"/>
    </font>
    <font>
      <sz val="8"/>
      <name val="Helv"/>
      <family val="2"/>
    </font>
    <font>
      <b/>
      <sz val="16"/>
      <name val="돋움"/>
      <family val="3"/>
      <charset val="129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sz val="8"/>
      <name val="바탕체"/>
      <family val="1"/>
      <charset val="129"/>
    </font>
    <font>
      <b/>
      <u/>
      <sz val="20"/>
      <name val="바탕체"/>
      <family val="1"/>
      <charset val="129"/>
    </font>
    <font>
      <b/>
      <u/>
      <sz val="18"/>
      <name val="굴림체"/>
      <family val="3"/>
      <charset val="129"/>
    </font>
    <font>
      <b/>
      <sz val="10"/>
      <color rgb="FFFF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b/>
      <sz val="12"/>
      <name val="바탕체"/>
      <family val="1"/>
      <charset val="129"/>
    </font>
    <font>
      <sz val="12"/>
      <color rgb="FF000000"/>
      <name val="바탕체"/>
      <family val="1"/>
      <charset val="129"/>
    </font>
    <font>
      <sz val="11"/>
      <color rgb="FF9C6500"/>
      <name val="맑은 고딕"/>
      <family val="3"/>
      <charset val="129"/>
      <scheme val="minor"/>
    </font>
    <font>
      <sz val="10"/>
      <color rgb="FFFF0000"/>
      <name val="굴림체"/>
      <family val="3"/>
      <charset val="129"/>
    </font>
    <font>
      <sz val="12"/>
      <name val="궁서체"/>
      <family val="1"/>
      <charset val="129"/>
    </font>
    <font>
      <sz val="11"/>
      <name val="바탕"/>
      <family val="1"/>
      <charset val="129"/>
    </font>
    <font>
      <sz val="11"/>
      <color rgb="FFFF0000"/>
      <name val=" 윤명조440"/>
      <family val="1"/>
      <charset val="129"/>
    </font>
    <font>
      <b/>
      <sz val="11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2"/>
      <color indexed="8"/>
      <name val="바탕체"/>
      <family val="1"/>
      <charset val="129"/>
    </font>
    <font>
      <b/>
      <sz val="12"/>
      <color indexed="8"/>
      <name val="굴림체"/>
      <family val="3"/>
      <charset val="129"/>
    </font>
    <font>
      <b/>
      <sz val="18"/>
      <name val="굴림체"/>
      <family val="3"/>
      <charset val="129"/>
    </font>
    <font>
      <b/>
      <sz val="1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sz val="20"/>
      <color indexed="8"/>
      <name val="바탕체"/>
      <family val="1"/>
      <charset val="129"/>
    </font>
    <font>
      <b/>
      <sz val="20"/>
      <color indexed="8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indexed="8"/>
      <name val="바탕체"/>
      <family val="1"/>
      <charset val="129"/>
    </font>
    <font>
      <sz val="12"/>
      <color indexed="8"/>
      <name val="굴림체"/>
      <family val="3"/>
      <charset val="129"/>
    </font>
    <font>
      <sz val="10"/>
      <name val="돋움"/>
      <family val="3"/>
      <charset val="129"/>
    </font>
    <font>
      <sz val="10"/>
      <color indexed="12"/>
      <name val="Arial"/>
      <family val="2"/>
    </font>
    <font>
      <sz val="8"/>
      <color indexed="12"/>
      <name val="Arial"/>
      <family val="2"/>
    </font>
    <font>
      <b/>
      <sz val="18"/>
      <name val="바탕체"/>
      <family val="1"/>
      <charset val="129"/>
    </font>
    <font>
      <sz val="8"/>
      <name val="#중고딕"/>
      <family val="3"/>
      <charset val="129"/>
    </font>
    <font>
      <sz val="17"/>
      <name val="바탕체"/>
      <family val="1"/>
      <charset val="129"/>
    </font>
    <font>
      <sz val="9.5"/>
      <name val="굴림"/>
      <family val="3"/>
      <charset val="129"/>
    </font>
    <font>
      <sz val="10"/>
      <name val="Arial Narrow"/>
      <family val="2"/>
    </font>
    <font>
      <b/>
      <sz val="18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sz val="8"/>
      <name val="바탕"/>
      <family val="1"/>
      <charset val="129"/>
    </font>
    <font>
      <b/>
      <sz val="22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10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1"/>
      <name val="바탕체"/>
      <family val="1"/>
      <charset val="129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B9C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103">
    <xf numFmtId="0" fontId="0" fillId="0" borderId="0"/>
    <xf numFmtId="0" fontId="15" fillId="0" borderId="0"/>
    <xf numFmtId="184" fontId="21" fillId="0" borderId="0" applyFont="0" applyFill="0" applyBorder="0" applyAlignment="0" applyProtection="0"/>
    <xf numFmtId="24" fontId="22" fillId="0" borderId="0" applyFont="0" applyFill="0" applyBorder="0" applyAlignment="0" applyProtection="0"/>
    <xf numFmtId="184" fontId="23" fillId="0" borderId="0" applyFont="0" applyFill="0" applyBorder="0" applyAlignment="0" applyProtection="0"/>
    <xf numFmtId="190" fontId="7" fillId="0" borderId="0" applyNumberFormat="0" applyFont="0" applyFill="0" applyBorder="0" applyAlignment="0" applyProtection="0"/>
    <xf numFmtId="186" fontId="7" fillId="0" borderId="0" applyNumberFormat="0" applyFont="0" applyFill="0" applyBorder="0" applyAlignment="0" applyProtection="0"/>
    <xf numFmtId="190" fontId="7" fillId="0" borderId="0" applyNumberFormat="0" applyFont="0" applyFill="0" applyBorder="0" applyAlignment="0" applyProtection="0"/>
    <xf numFmtId="186" fontId="7" fillId="0" borderId="0" applyNumberFormat="0" applyFont="0" applyFill="0" applyBorder="0" applyAlignment="0" applyProtection="0"/>
    <xf numFmtId="180" fontId="7" fillId="0" borderId="0" applyFont="0" applyFill="0" applyBorder="0" applyAlignment="0" applyProtection="0">
      <alignment vertical="center"/>
    </xf>
    <xf numFmtId="38" fontId="4" fillId="0" borderId="1">
      <alignment horizontal="right"/>
    </xf>
    <xf numFmtId="191" fontId="4" fillId="0" borderId="0">
      <alignment horizontal="center"/>
    </xf>
    <xf numFmtId="0" fontId="6" fillId="0" borderId="0" applyFont="0" applyFill="0" applyBorder="0" applyAlignment="0" applyProtection="0"/>
    <xf numFmtId="0" fontId="4" fillId="0" borderId="0"/>
    <xf numFmtId="0" fontId="4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22" fillId="0" borderId="0"/>
    <xf numFmtId="0" fontId="1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184" fontId="4" fillId="0" borderId="0" applyFont="0" applyFill="0" applyBorder="0" applyAlignment="0" applyProtection="0"/>
    <xf numFmtId="0" fontId="6" fillId="0" borderId="0"/>
    <xf numFmtId="0" fontId="6" fillId="0" borderId="0"/>
    <xf numFmtId="184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17" fillId="0" borderId="0"/>
    <xf numFmtId="0" fontId="6" fillId="0" borderId="0"/>
    <xf numFmtId="184" fontId="4" fillId="0" borderId="0" applyFont="0" applyFill="0" applyBorder="0" applyAlignment="0" applyProtection="0"/>
    <xf numFmtId="0" fontId="17" fillId="0" borderId="0"/>
    <xf numFmtId="0" fontId="6" fillId="0" borderId="0"/>
    <xf numFmtId="0" fontId="6" fillId="0" borderId="0"/>
    <xf numFmtId="184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184" fontId="4" fillId="0" borderId="0" applyFont="0" applyFill="0" applyBorder="0" applyAlignment="0" applyProtection="0"/>
    <xf numFmtId="0" fontId="17" fillId="0" borderId="0"/>
    <xf numFmtId="0" fontId="6" fillId="0" borderId="0"/>
    <xf numFmtId="0" fontId="24" fillId="0" borderId="0"/>
    <xf numFmtId="0" fontId="6" fillId="0" borderId="0"/>
    <xf numFmtId="0" fontId="6" fillId="0" borderId="0"/>
    <xf numFmtId="192" fontId="4" fillId="0" borderId="0" applyFont="0" applyFill="0" applyBorder="0" applyAlignment="0" applyProtection="0"/>
    <xf numFmtId="193" fontId="6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4" fontId="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17" fillId="0" borderId="0"/>
    <xf numFmtId="184" fontId="4" fillId="0" borderId="0" applyFont="0" applyFill="0" applyBorder="0" applyAlignment="0" applyProtection="0"/>
    <xf numFmtId="0" fontId="6" fillId="0" borderId="0"/>
    <xf numFmtId="184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6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4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4" fillId="0" borderId="0"/>
    <xf numFmtId="184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184" fontId="4" fillId="0" borderId="0" applyFont="0" applyFill="0" applyBorder="0" applyAlignment="0" applyProtection="0"/>
    <xf numFmtId="0" fontId="6" fillId="0" borderId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91" fontId="7" fillId="0" borderId="0" applyFont="0" applyFill="0" applyBorder="0" applyProtection="0">
      <alignment vertical="center"/>
    </xf>
    <xf numFmtId="188" fontId="7" fillId="0" borderId="0">
      <alignment vertical="center"/>
    </xf>
    <xf numFmtId="182" fontId="7" fillId="0" borderId="0" applyFont="0" applyFill="0" applyBorder="0" applyAlignment="0" applyProtection="0">
      <alignment vertical="center"/>
    </xf>
    <xf numFmtId="0" fontId="25" fillId="0" borderId="0"/>
    <xf numFmtId="0" fontId="6" fillId="0" borderId="0"/>
    <xf numFmtId="0" fontId="3" fillId="0" borderId="0">
      <alignment horizontal="center" vertical="center"/>
    </xf>
    <xf numFmtId="194" fontId="26" fillId="0" borderId="0">
      <protection locked="0"/>
    </xf>
    <xf numFmtId="195" fontId="4" fillId="0" borderId="0">
      <alignment horizontal="center" vertical="center"/>
    </xf>
    <xf numFmtId="177" fontId="27" fillId="0" borderId="0">
      <alignment horizontal="center" vertical="center"/>
    </xf>
    <xf numFmtId="0" fontId="6" fillId="0" borderId="0" applyNumberFormat="0" applyFill="0" applyBorder="0" applyAlignment="0" applyProtection="0"/>
    <xf numFmtId="40" fontId="4" fillId="0" borderId="0">
      <protection locked="0"/>
    </xf>
    <xf numFmtId="194" fontId="28" fillId="0" borderId="0">
      <protection locked="0"/>
    </xf>
    <xf numFmtId="10" fontId="5" fillId="0" borderId="0" applyFont="0" applyFill="0" applyBorder="0" applyAlignment="0" applyProtection="0"/>
    <xf numFmtId="0" fontId="4" fillId="0" borderId="2">
      <alignment horizontal="center"/>
    </xf>
    <xf numFmtId="9" fontId="4" fillId="0" borderId="0">
      <protection locked="0"/>
    </xf>
    <xf numFmtId="196" fontId="4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197" fontId="4" fillId="0" borderId="0"/>
    <xf numFmtId="197" fontId="4" fillId="0" borderId="0"/>
    <xf numFmtId="197" fontId="4" fillId="0" borderId="0"/>
    <xf numFmtId="197" fontId="4" fillId="0" borderId="0"/>
    <xf numFmtId="197" fontId="4" fillId="0" borderId="0"/>
    <xf numFmtId="197" fontId="4" fillId="0" borderId="0"/>
    <xf numFmtId="197" fontId="4" fillId="0" borderId="0"/>
    <xf numFmtId="197" fontId="4" fillId="0" borderId="0"/>
    <xf numFmtId="197" fontId="4" fillId="0" borderId="0"/>
    <xf numFmtId="197" fontId="4" fillId="0" borderId="0"/>
    <xf numFmtId="197" fontId="4" fillId="0" borderId="0"/>
    <xf numFmtId="198" fontId="4" fillId="0" borderId="3">
      <alignment horizontal="right" vertical="center"/>
    </xf>
    <xf numFmtId="0" fontId="7" fillId="0" borderId="0">
      <protection locked="0"/>
    </xf>
    <xf numFmtId="0" fontId="26" fillId="0" borderId="0">
      <protection locked="0"/>
    </xf>
    <xf numFmtId="0" fontId="30" fillId="0" borderId="0">
      <alignment vertical="center"/>
    </xf>
    <xf numFmtId="3" fontId="22" fillId="0" borderId="4">
      <alignment horizontal="center"/>
    </xf>
    <xf numFmtId="0" fontId="31" fillId="0" borderId="3">
      <alignment horizontal="center" vertical="center"/>
    </xf>
    <xf numFmtId="0" fontId="26" fillId="0" borderId="0"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9" fillId="0" borderId="0" applyNumberFormat="0" applyFont="0" applyFill="0" applyBorder="0" applyProtection="0">
      <alignment horizontal="distributed" vertical="center" justifyLastLine="1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9" fontId="2" fillId="0" borderId="0" applyFont="0" applyFill="0" applyBorder="0" applyAlignment="0" applyProtection="0"/>
    <xf numFmtId="199" fontId="4" fillId="0" borderId="0" applyFont="0" applyFill="0" applyBorder="0" applyProtection="0">
      <alignment horizontal="center" vertical="center"/>
    </xf>
    <xf numFmtId="200" fontId="4" fillId="0" borderId="0" applyFont="0" applyFill="0" applyBorder="0" applyProtection="0">
      <alignment horizontal="center" vertical="center"/>
    </xf>
    <xf numFmtId="9" fontId="3" fillId="2" borderId="0" applyFill="0" applyBorder="0" applyProtection="0">
      <alignment horizontal="right"/>
    </xf>
    <xf numFmtId="10" fontId="3" fillId="0" borderId="0" applyFill="0" applyBorder="0" applyProtection="0">
      <alignment horizontal="right"/>
    </xf>
    <xf numFmtId="9" fontId="3" fillId="0" borderId="0" applyFont="0" applyFill="0" applyBorder="0" applyAlignment="0" applyProtection="0"/>
    <xf numFmtId="201" fontId="4" fillId="0" borderId="0" applyFont="0" applyFill="0" applyBorder="0" applyAlignment="0" applyProtection="0"/>
    <xf numFmtId="189" fontId="19" fillId="0" borderId="0" applyFont="0" applyFill="0" applyBorder="0" applyAlignment="0" applyProtection="0"/>
    <xf numFmtId="0" fontId="4" fillId="0" borderId="0"/>
    <xf numFmtId="202" fontId="33" fillId="0" borderId="5" applyBorder="0"/>
    <xf numFmtId="0" fontId="19" fillId="0" borderId="0" applyNumberFormat="0" applyFont="0" applyFill="0" applyBorder="0" applyProtection="0">
      <alignment horizontal="centerContinuous" vertical="center"/>
    </xf>
    <xf numFmtId="176" fontId="20" fillId="0" borderId="3">
      <alignment vertical="center"/>
    </xf>
    <xf numFmtId="0" fontId="31" fillId="0" borderId="3">
      <alignment horizontal="center" vertical="center"/>
    </xf>
    <xf numFmtId="203" fontId="34" fillId="0" borderId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92" fontId="4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92" fontId="4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4" fontId="4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4" fontId="4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6"/>
    <xf numFmtId="187" fontId="7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204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7" fillId="0" borderId="0">
      <alignment vertical="center"/>
    </xf>
    <xf numFmtId="0" fontId="38" fillId="0" borderId="0">
      <alignment horizontal="center" vertical="center"/>
    </xf>
    <xf numFmtId="0" fontId="39" fillId="0" borderId="0" applyNumberFormat="0" applyBorder="0" applyAlignment="0">
      <alignment horizontal="centerContinuous" vertical="center"/>
    </xf>
    <xf numFmtId="41" fontId="7" fillId="0" borderId="0" applyFont="0" applyFill="0" applyBorder="0" applyAlignment="0" applyProtection="0"/>
    <xf numFmtId="4" fontId="26" fillId="0" borderId="0">
      <protection locked="0"/>
    </xf>
    <xf numFmtId="0" fontId="33" fillId="0" borderId="0"/>
    <xf numFmtId="205" fontId="4" fillId="0" borderId="0">
      <protection locked="0"/>
    </xf>
    <xf numFmtId="0" fontId="4" fillId="0" borderId="0"/>
    <xf numFmtId="0" fontId="31" fillId="0" borderId="3" applyFill="0" applyProtection="0">
      <alignment horizontal="center" vertical="center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0" fontId="4" fillId="0" borderId="0" applyFont="0" applyFill="0" applyBorder="0" applyAlignment="0" applyProtection="0"/>
    <xf numFmtId="40" fontId="4" fillId="0" borderId="0">
      <protection locked="0"/>
    </xf>
    <xf numFmtId="206" fontId="4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40" fontId="4" fillId="0" borderId="0">
      <protection locked="0"/>
    </xf>
    <xf numFmtId="184" fontId="4" fillId="0" borderId="7">
      <alignment horizontal="center" vertical="center"/>
    </xf>
    <xf numFmtId="41" fontId="7" fillId="0" borderId="0" applyFont="0" applyFill="0" applyBorder="0" applyAlignment="0" applyProtection="0"/>
    <xf numFmtId="184" fontId="4" fillId="0" borderId="0" applyNumberFormat="0" applyFont="0" applyFill="0" applyBorder="0" applyProtection="0">
      <alignment vertical="center"/>
    </xf>
    <xf numFmtId="183" fontId="3" fillId="2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38" fontId="19" fillId="0" borderId="0" applyFill="0" applyBorder="0" applyAlignment="0" applyProtection="0">
      <alignment vertical="center"/>
    </xf>
    <xf numFmtId="207" fontId="7" fillId="0" borderId="0" applyFont="0" applyFill="0" applyBorder="0" applyAlignment="0" applyProtection="0"/>
    <xf numFmtId="0" fontId="4" fillId="0" borderId="0" applyFont="0" applyFill="0" applyBorder="0" applyAlignment="0" applyProtection="0"/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0" fontId="4" fillId="0" borderId="0" applyFont="0" applyFill="0" applyBorder="0" applyAlignment="0" applyProtection="0"/>
    <xf numFmtId="42" fontId="7" fillId="0" borderId="0" applyFont="0" applyFill="0" applyBorder="0" applyAlignment="0" applyProtection="0"/>
    <xf numFmtId="208" fontId="3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0" fontId="3" fillId="0" borderId="0"/>
    <xf numFmtId="0" fontId="7" fillId="0" borderId="0"/>
    <xf numFmtId="0" fontId="7" fillId="0" borderId="0" applyBorder="0"/>
    <xf numFmtId="0" fontId="7" fillId="0" borderId="0"/>
    <xf numFmtId="0" fontId="4" fillId="0" borderId="3">
      <alignment vertical="center" wrapText="1"/>
    </xf>
    <xf numFmtId="0" fontId="7" fillId="0" borderId="8" applyNumberFormat="0" applyFill="0" applyProtection="0">
      <alignment vertical="center"/>
    </xf>
    <xf numFmtId="0" fontId="17" fillId="0" borderId="3">
      <alignment horizontal="center" vertical="center" wrapText="1"/>
    </xf>
    <xf numFmtId="0" fontId="26" fillId="0" borderId="9">
      <protection locked="0"/>
    </xf>
    <xf numFmtId="209" fontId="4" fillId="0" borderId="0">
      <protection locked="0"/>
    </xf>
    <xf numFmtId="210" fontId="3" fillId="0" borderId="0">
      <protection locked="0"/>
    </xf>
    <xf numFmtId="211" fontId="3" fillId="0" borderId="0">
      <protection locked="0"/>
    </xf>
    <xf numFmtId="0" fontId="40" fillId="0" borderId="0">
      <protection locked="0"/>
    </xf>
    <xf numFmtId="40" fontId="4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0" fontId="4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3" fillId="0" borderId="3" applyProtection="0">
      <alignment horizontal="left" vertical="center" wrapText="1"/>
    </xf>
    <xf numFmtId="40" fontId="4" fillId="0" borderId="0">
      <protection locked="0"/>
    </xf>
    <xf numFmtId="40" fontId="4" fillId="0" borderId="0">
      <protection locked="0"/>
    </xf>
    <xf numFmtId="194" fontId="28" fillId="0" borderId="0">
      <protection locked="0"/>
    </xf>
    <xf numFmtId="194" fontId="26" fillId="0" borderId="0">
      <protection locked="0"/>
    </xf>
    <xf numFmtId="0" fontId="43" fillId="0" borderId="0">
      <protection locked="0"/>
    </xf>
    <xf numFmtId="194" fontId="28" fillId="0" borderId="0">
      <protection locked="0"/>
    </xf>
    <xf numFmtId="194" fontId="26" fillId="0" borderId="0">
      <protection locked="0"/>
    </xf>
    <xf numFmtId="194" fontId="28" fillId="0" borderId="0">
      <protection locked="0"/>
    </xf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5" fillId="0" borderId="0" applyFont="0" applyFill="0" applyBorder="0" applyAlignment="0" applyProtection="0"/>
    <xf numFmtId="37" fontId="5" fillId="0" borderId="0" applyFont="0" applyFill="0" applyBorder="0" applyAlignment="0" applyProtection="0"/>
    <xf numFmtId="40" fontId="4" fillId="0" borderId="0">
      <protection locked="0"/>
    </xf>
    <xf numFmtId="194" fontId="28" fillId="0" borderId="0">
      <protection locked="0"/>
    </xf>
    <xf numFmtId="0" fontId="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5" fillId="0" borderId="0" applyFont="0" applyFill="0" applyBorder="0" applyAlignment="0" applyProtection="0"/>
    <xf numFmtId="37" fontId="5" fillId="0" borderId="0" applyFont="0" applyFill="0" applyBorder="0" applyAlignment="0" applyProtection="0"/>
    <xf numFmtId="40" fontId="4" fillId="0" borderId="0">
      <protection locked="0"/>
    </xf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2" fillId="0" borderId="0"/>
    <xf numFmtId="194" fontId="28" fillId="0" borderId="0">
      <protection locked="0"/>
    </xf>
    <xf numFmtId="40" fontId="4" fillId="0" borderId="0">
      <protection locked="0"/>
    </xf>
    <xf numFmtId="194" fontId="26" fillId="0" borderId="0">
      <protection locked="0"/>
    </xf>
    <xf numFmtId="194" fontId="26" fillId="0" borderId="0">
      <protection locked="0"/>
    </xf>
    <xf numFmtId="194" fontId="28" fillId="0" borderId="0">
      <protection locked="0"/>
    </xf>
    <xf numFmtId="194" fontId="26" fillId="0" borderId="0">
      <protection locked="0"/>
    </xf>
    <xf numFmtId="194" fontId="28" fillId="0" borderId="0">
      <protection locked="0"/>
    </xf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5" fillId="0" borderId="0" applyFont="0" applyFill="0" applyBorder="0" applyAlignment="0" applyProtection="0"/>
    <xf numFmtId="37" fontId="5" fillId="0" borderId="0" applyFont="0" applyFill="0" applyBorder="0" applyAlignment="0" applyProtection="0"/>
    <xf numFmtId="194" fontId="28" fillId="0" borderId="0">
      <protection locked="0"/>
    </xf>
    <xf numFmtId="0" fontId="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5" fillId="0" borderId="0" applyFont="0" applyFill="0" applyBorder="0" applyAlignment="0" applyProtection="0"/>
    <xf numFmtId="37" fontId="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6" fillId="0" borderId="0"/>
    <xf numFmtId="40" fontId="4" fillId="0" borderId="0">
      <protection locked="0"/>
    </xf>
    <xf numFmtId="194" fontId="26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0" fontId="47" fillId="0" borderId="0"/>
    <xf numFmtId="194" fontId="28" fillId="0" borderId="0">
      <protection locked="0"/>
    </xf>
    <xf numFmtId="194" fontId="26" fillId="0" borderId="0">
      <protection locked="0"/>
    </xf>
    <xf numFmtId="194" fontId="28" fillId="0" borderId="0">
      <protection locked="0"/>
    </xf>
    <xf numFmtId="0" fontId="5" fillId="0" borderId="0"/>
    <xf numFmtId="0" fontId="45" fillId="0" borderId="0"/>
    <xf numFmtId="0" fontId="5" fillId="0" borderId="0" applyFont="0" applyFill="0" applyBorder="0" applyAlignment="0" applyProtection="0"/>
    <xf numFmtId="0" fontId="47" fillId="0" borderId="0"/>
    <xf numFmtId="0" fontId="47" fillId="0" borderId="0"/>
    <xf numFmtId="0" fontId="45" fillId="0" borderId="0"/>
    <xf numFmtId="49" fontId="5" fillId="0" borderId="0" applyBorder="0"/>
    <xf numFmtId="0" fontId="45" fillId="0" borderId="0"/>
    <xf numFmtId="0" fontId="5" fillId="0" borderId="0"/>
    <xf numFmtId="0" fontId="45" fillId="0" borderId="0"/>
    <xf numFmtId="0" fontId="5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48" fillId="0" borderId="0"/>
    <xf numFmtId="0" fontId="7" fillId="0" borderId="0" applyFill="0" applyBorder="0" applyAlignment="0"/>
    <xf numFmtId="0" fontId="50" fillId="0" borderId="0"/>
    <xf numFmtId="40" fontId="4" fillId="0" borderId="0">
      <protection locked="0"/>
    </xf>
    <xf numFmtId="0" fontId="51" fillId="3" borderId="7">
      <alignment horizontal="center" wrapText="1"/>
    </xf>
    <xf numFmtId="40" fontId="22" fillId="0" borderId="0" applyFont="0" applyFill="0" applyBorder="0" applyAlignment="0" applyProtection="0"/>
    <xf numFmtId="4" fontId="26" fillId="0" borderId="0">
      <protection locked="0"/>
    </xf>
    <xf numFmtId="0" fontId="22" fillId="0" borderId="0" applyFont="0" applyFill="0" applyBorder="0" applyAlignment="0" applyProtection="0"/>
    <xf numFmtId="212" fontId="4" fillId="0" borderId="0"/>
    <xf numFmtId="0" fontId="6" fillId="0" borderId="0" applyFont="0" applyFill="0" applyBorder="0" applyAlignment="0" applyProtection="0"/>
    <xf numFmtId="0" fontId="52" fillId="0" borderId="0">
      <protection locked="0"/>
    </xf>
    <xf numFmtId="0" fontId="53" fillId="0" borderId="0" applyNumberFormat="0" applyAlignment="0">
      <alignment horizontal="left"/>
    </xf>
    <xf numFmtId="0" fontId="17" fillId="0" borderId="0" applyFont="0" applyFill="0" applyBorder="0" applyAlignment="0" applyProtection="0"/>
    <xf numFmtId="0" fontId="15" fillId="0" borderId="0">
      <protection locked="0"/>
    </xf>
    <xf numFmtId="0" fontId="2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" fillId="0" borderId="8" applyFill="0" applyBorder="0" applyAlignment="0"/>
    <xf numFmtId="0" fontId="7" fillId="0" borderId="0" applyFont="0" applyFill="0" applyBorder="0" applyAlignment="0" applyProtection="0"/>
    <xf numFmtId="0" fontId="15" fillId="0" borderId="0">
      <protection locked="0"/>
    </xf>
    <xf numFmtId="0" fontId="4" fillId="0" borderId="0"/>
    <xf numFmtId="0" fontId="26" fillId="0" borderId="0">
      <protection locked="0"/>
    </xf>
    <xf numFmtId="213" fontId="4" fillId="0" borderId="0"/>
    <xf numFmtId="0" fontId="54" fillId="0" borderId="0" applyNumberFormat="0" applyAlignment="0">
      <alignment horizontal="left"/>
    </xf>
    <xf numFmtId="0" fontId="55" fillId="0" borderId="0" applyNumberFormat="0" applyFont="0" applyFill="0" applyBorder="0" applyAlignment="0" applyProtection="0"/>
    <xf numFmtId="0" fontId="55" fillId="0" borderId="0" applyNumberFormat="0" applyFont="0" applyFill="0" applyBorder="0" applyAlignment="0" applyProtection="0"/>
    <xf numFmtId="0" fontId="55" fillId="0" borderId="0" applyNumberFormat="0" applyFont="0" applyFill="0" applyBorder="0" applyAlignment="0" applyProtection="0"/>
    <xf numFmtId="0" fontId="55" fillId="0" borderId="0" applyNumberFormat="0" applyFont="0" applyFill="0" applyBorder="0" applyAlignment="0" applyProtection="0"/>
    <xf numFmtId="0" fontId="55" fillId="0" borderId="0" applyNumberFormat="0" applyFont="0" applyFill="0" applyBorder="0" applyAlignment="0" applyProtection="0"/>
    <xf numFmtId="0" fontId="55" fillId="0" borderId="0" applyNumberFormat="0" applyFont="0" applyFill="0" applyBorder="0" applyAlignment="0" applyProtection="0"/>
    <xf numFmtId="0" fontId="55" fillId="0" borderId="0" applyNumberFormat="0" applyFont="0" applyFill="0" applyBorder="0" applyAlignment="0" applyProtection="0"/>
    <xf numFmtId="0" fontId="15" fillId="0" borderId="0">
      <protection locked="0"/>
    </xf>
    <xf numFmtId="184" fontId="4" fillId="0" borderId="0" applyFont="0" applyFill="0" applyBorder="0" applyAlignment="0" applyProtection="0"/>
    <xf numFmtId="38" fontId="56" fillId="4" borderId="0" applyNumberFormat="0" applyBorder="0" applyAlignment="0" applyProtection="0"/>
    <xf numFmtId="0" fontId="57" fillId="0" borderId="0" applyAlignment="0">
      <alignment horizontal="right"/>
    </xf>
    <xf numFmtId="0" fontId="58" fillId="0" borderId="0"/>
    <xf numFmtId="0" fontId="59" fillId="0" borderId="0"/>
    <xf numFmtId="0" fontId="60" fillId="0" borderId="0">
      <alignment horizontal="left"/>
    </xf>
    <xf numFmtId="0" fontId="8" fillId="0" borderId="10" applyNumberFormat="0" applyAlignment="0" applyProtection="0">
      <alignment horizontal="left" vertical="center"/>
    </xf>
    <xf numFmtId="0" fontId="8" fillId="0" borderId="11">
      <alignment horizontal="left" vertical="center"/>
    </xf>
    <xf numFmtId="0" fontId="26" fillId="0" borderId="0">
      <protection locked="0"/>
    </xf>
    <xf numFmtId="0" fontId="26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0" fontId="56" fillId="3" borderId="8" applyNumberFormat="0" applyBorder="0" applyAlignment="0" applyProtection="0"/>
    <xf numFmtId="184" fontId="23" fillId="0" borderId="0" applyFont="0" applyFill="0" applyBorder="0" applyAlignment="0" applyProtection="0"/>
    <xf numFmtId="0" fontId="7" fillId="0" borderId="12">
      <protection locked="0"/>
    </xf>
    <xf numFmtId="38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0" fontId="63" fillId="0" borderId="12"/>
    <xf numFmtId="214" fontId="22" fillId="0" borderId="0" applyFont="0" applyFill="0" applyBorder="0" applyAlignment="0" applyProtection="0"/>
    <xf numFmtId="215" fontId="22" fillId="0" borderId="0" applyFont="0" applyFill="0" applyBorder="0" applyAlignment="0" applyProtection="0"/>
    <xf numFmtId="37" fontId="64" fillId="0" borderId="0"/>
    <xf numFmtId="0" fontId="4" fillId="0" borderId="0"/>
    <xf numFmtId="16" fontId="4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" fillId="0" borderId="0"/>
    <xf numFmtId="0" fontId="6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216" fontId="15" fillId="0" borderId="0">
      <protection locked="0"/>
    </xf>
    <xf numFmtId="10" fontId="6" fillId="0" borderId="0" applyFont="0" applyFill="0" applyBorder="0" applyAlignment="0" applyProtection="0"/>
    <xf numFmtId="217" fontId="52" fillId="0" borderId="0">
      <protection locked="0"/>
    </xf>
    <xf numFmtId="30" fontId="67" fillId="0" borderId="0" applyNumberFormat="0" applyFill="0" applyBorder="0" applyAlignment="0" applyProtection="0">
      <alignment horizontal="left"/>
    </xf>
    <xf numFmtId="0" fontId="7" fillId="0" borderId="0" applyFont="0" applyFill="0" applyBorder="0" applyAlignment="0" applyProtection="0"/>
    <xf numFmtId="0" fontId="68" fillId="0" borderId="0">
      <alignment horizontal="centerContinuous"/>
    </xf>
    <xf numFmtId="184" fontId="23" fillId="0" borderId="0" applyFont="0" applyFill="0" applyBorder="0" applyAlignment="0" applyProtection="0"/>
    <xf numFmtId="0" fontId="63" fillId="0" borderId="0"/>
    <xf numFmtId="40" fontId="69" fillId="0" borderId="0" applyBorder="0">
      <alignment horizontal="right"/>
    </xf>
    <xf numFmtId="49" fontId="70" fillId="0" borderId="0" applyFill="0" applyBorder="0" applyProtection="0">
      <alignment horizontal="centerContinuous" vertical="center"/>
    </xf>
    <xf numFmtId="0" fontId="9" fillId="0" borderId="0" applyFill="0" applyBorder="0" applyProtection="0">
      <alignment horizontal="centerContinuous" vertical="center"/>
    </xf>
    <xf numFmtId="0" fontId="10" fillId="2" borderId="0" applyFill="0" applyBorder="0" applyProtection="0">
      <alignment horizontal="center" vertical="center"/>
    </xf>
    <xf numFmtId="0" fontId="26" fillId="0" borderId="13">
      <protection locked="0"/>
    </xf>
    <xf numFmtId="0" fontId="71" fillId="0" borderId="2">
      <alignment horizontal="left"/>
    </xf>
    <xf numFmtId="193" fontId="6" fillId="0" borderId="0" applyFont="0" applyFill="0" applyBorder="0" applyAlignment="0" applyProtection="0"/>
    <xf numFmtId="0" fontId="80" fillId="11" borderId="0" applyNumberFormat="0" applyBorder="0" applyAlignment="0" applyProtection="0">
      <alignment vertical="center"/>
    </xf>
    <xf numFmtId="0" fontId="2" fillId="0" borderId="0" applyFont="0" applyFill="0" applyBorder="0" applyAlignment="0" applyProtection="0"/>
    <xf numFmtId="226" fontId="10" fillId="0" borderId="0" applyFont="0" applyFill="0" applyBorder="0" applyAlignment="0" applyProtection="0"/>
    <xf numFmtId="227" fontId="7" fillId="0" borderId="0"/>
    <xf numFmtId="0" fontId="82" fillId="0" borderId="3">
      <alignment horizontal="center" vertical="center"/>
    </xf>
    <xf numFmtId="9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3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5" fillId="0" borderId="16">
      <alignment horizontal="centerContinuous" vertical="center"/>
    </xf>
    <xf numFmtId="3" fontId="4" fillId="0" borderId="0">
      <alignment vertical="center"/>
    </xf>
    <xf numFmtId="228" fontId="4" fillId="0" borderId="0">
      <alignment vertical="center"/>
    </xf>
    <xf numFmtId="4" fontId="4" fillId="0" borderId="0">
      <alignment vertical="center"/>
    </xf>
    <xf numFmtId="229" fontId="4" fillId="0" borderId="0">
      <alignment vertical="center"/>
    </xf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30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0" fontId="7" fillId="0" borderId="0"/>
    <xf numFmtId="0" fontId="24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94" fontId="26" fillId="0" borderId="0">
      <protection locked="0"/>
    </xf>
    <xf numFmtId="9" fontId="15" fillId="0" borderId="0">
      <alignment vertical="center"/>
    </xf>
    <xf numFmtId="0" fontId="15" fillId="0" borderId="0">
      <alignment vertical="center"/>
    </xf>
    <xf numFmtId="10" fontId="15" fillId="0" borderId="0">
      <alignment vertical="center"/>
    </xf>
    <xf numFmtId="0" fontId="15" fillId="0" borderId="0">
      <alignment vertical="center"/>
    </xf>
    <xf numFmtId="231" fontId="7" fillId="0" borderId="0">
      <alignment vertical="center"/>
    </xf>
    <xf numFmtId="0" fontId="4" fillId="0" borderId="0"/>
    <xf numFmtId="232" fontId="10" fillId="12" borderId="37">
      <alignment horizontal="center" vertical="center"/>
    </xf>
    <xf numFmtId="0" fontId="6" fillId="0" borderId="0"/>
    <xf numFmtId="0" fontId="47" fillId="0" borderId="0"/>
    <xf numFmtId="38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233" fontId="97" fillId="0" borderId="0" applyFont="0" applyFill="0" applyBorder="0" applyAlignment="0" applyProtection="0"/>
    <xf numFmtId="0" fontId="98" fillId="0" borderId="38" applyNumberFormat="0" applyFill="0" applyAlignment="0" applyProtection="0"/>
    <xf numFmtId="0" fontId="23" fillId="0" borderId="30" applyNumberFormat="0" applyFont="0" applyBorder="0" applyProtection="0">
      <alignment horizontal="center" vertical="center"/>
    </xf>
    <xf numFmtId="234" fontId="65" fillId="0" borderId="0"/>
    <xf numFmtId="0" fontId="6" fillId="0" borderId="0"/>
    <xf numFmtId="37" fontId="56" fillId="13" borderId="0" applyNumberFormat="0" applyBorder="0" applyAlignment="0" applyProtection="0"/>
    <xf numFmtId="37" fontId="56" fillId="0" borderId="0"/>
    <xf numFmtId="3" fontId="99" fillId="0" borderId="38" applyProtection="0"/>
    <xf numFmtId="235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0" fontId="4" fillId="14" borderId="0">
      <alignment horizontal="left"/>
    </xf>
    <xf numFmtId="0" fontId="4" fillId="0" borderId="0"/>
    <xf numFmtId="3" fontId="19" fillId="0" borderId="8"/>
    <xf numFmtId="0" fontId="19" fillId="0" borderId="8"/>
    <xf numFmtId="3" fontId="19" fillId="0" borderId="39"/>
    <xf numFmtId="3" fontId="19" fillId="0" borderId="40"/>
    <xf numFmtId="0" fontId="12" fillId="0" borderId="8"/>
    <xf numFmtId="0" fontId="100" fillId="0" borderId="0">
      <alignment horizontal="center"/>
    </xf>
    <xf numFmtId="0" fontId="78" fillId="0" borderId="41">
      <alignment horizontal="center"/>
    </xf>
    <xf numFmtId="4" fontId="101" fillId="0" borderId="0" applyNumberFormat="0" applyFill="0" applyBorder="0" applyAlignment="0">
      <alignment horizontal="centerContinuous" vertical="center"/>
    </xf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7" fontId="7" fillId="0" borderId="0" applyFont="0" applyFill="0" applyBorder="0" applyAlignment="0" applyProtection="0"/>
    <xf numFmtId="0" fontId="4" fillId="0" borderId="0"/>
    <xf numFmtId="0" fontId="102" fillId="0" borderId="0"/>
    <xf numFmtId="2" fontId="103" fillId="0" borderId="3" applyNumberFormat="0" applyFont="0" applyFill="0" applyAlignment="0" applyProtection="0">
      <alignment vertical="center"/>
    </xf>
    <xf numFmtId="0" fontId="7" fillId="0" borderId="0">
      <alignment vertical="center"/>
    </xf>
    <xf numFmtId="14" fontId="104" fillId="0" borderId="0" applyFont="0" applyFill="0" applyBorder="0" applyAlignment="0" applyProtection="0"/>
    <xf numFmtId="218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345">
    <xf numFmtId="0" fontId="0" fillId="0" borderId="0" xfId="0"/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left" vertical="center"/>
    </xf>
    <xf numFmtId="41" fontId="12" fillId="0" borderId="8" xfId="0" applyNumberFormat="1" applyFont="1" applyFill="1" applyBorder="1" applyAlignment="1">
      <alignment horizontal="center" vertical="center" shrinkToFit="1"/>
    </xf>
    <xf numFmtId="0" fontId="15" fillId="0" borderId="8" xfId="0" applyFont="1" applyFill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74" fillId="0" borderId="0" xfId="0" applyFont="1" applyAlignment="1">
      <alignment vertical="center"/>
    </xf>
    <xf numFmtId="0" fontId="12" fillId="0" borderId="0" xfId="0" applyFont="1" applyBorder="1" applyAlignment="1">
      <alignment horizontal="right" vertical="center"/>
    </xf>
    <xf numFmtId="41" fontId="15" fillId="6" borderId="8" xfId="0" applyNumberFormat="1" applyFont="1" applyFill="1" applyBorder="1" applyAlignment="1">
      <alignment vertical="center"/>
    </xf>
    <xf numFmtId="41" fontId="0" fillId="0" borderId="0" xfId="0" applyNumberFormat="1"/>
    <xf numFmtId="41" fontId="12" fillId="6" borderId="8" xfId="0" applyNumberFormat="1" applyFont="1" applyFill="1" applyBorder="1" applyAlignment="1">
      <alignment vertical="center"/>
    </xf>
    <xf numFmtId="41" fontId="0" fillId="0" borderId="0" xfId="423" applyFont="1"/>
    <xf numFmtId="0" fontId="15" fillId="0" borderId="0" xfId="0" applyFont="1" applyAlignment="1">
      <alignment horizontal="center" vertical="center"/>
    </xf>
    <xf numFmtId="0" fontId="12" fillId="8" borderId="18" xfId="0" applyFont="1" applyFill="1" applyBorder="1" applyAlignment="1">
      <alignment horizontal="center" vertical="center"/>
    </xf>
    <xf numFmtId="0" fontId="12" fillId="8" borderId="19" xfId="0" applyFont="1" applyFill="1" applyBorder="1" applyAlignment="1">
      <alignment horizontal="right" vertical="center"/>
    </xf>
    <xf numFmtId="0" fontId="12" fillId="8" borderId="23" xfId="0" applyFont="1" applyFill="1" applyBorder="1" applyAlignment="1">
      <alignment horizontal="left" vertical="center"/>
    </xf>
    <xf numFmtId="0" fontId="12" fillId="8" borderId="24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left" vertical="center"/>
    </xf>
    <xf numFmtId="0" fontId="15" fillId="0" borderId="5" xfId="0" applyFont="1" applyBorder="1" applyAlignment="1">
      <alignment vertical="center" wrapText="1"/>
    </xf>
    <xf numFmtId="0" fontId="16" fillId="2" borderId="0" xfId="0" applyFont="1" applyFill="1" applyBorder="1" applyAlignment="1">
      <alignment horizontal="center" vertical="center"/>
    </xf>
    <xf numFmtId="187" fontId="16" fillId="2" borderId="0" xfId="423" applyNumberFormat="1" applyFont="1" applyFill="1" applyBorder="1" applyAlignment="1">
      <alignment horizontal="center" vertical="center"/>
    </xf>
    <xf numFmtId="0" fontId="75" fillId="7" borderId="22" xfId="0" applyFont="1" applyFill="1" applyBorder="1" applyAlignment="1">
      <alignment horizontal="center" vertical="center" wrapText="1"/>
    </xf>
    <xf numFmtId="0" fontId="76" fillId="9" borderId="14" xfId="0" applyFont="1" applyFill="1" applyBorder="1" applyAlignment="1">
      <alignment horizontal="left" vertical="center" wrapText="1" indent="1"/>
    </xf>
    <xf numFmtId="0" fontId="75" fillId="9" borderId="14" xfId="0" applyFont="1" applyFill="1" applyBorder="1" applyAlignment="1">
      <alignment horizontal="center" vertical="center" wrapText="1"/>
    </xf>
    <xf numFmtId="0" fontId="76" fillId="10" borderId="14" xfId="0" applyFont="1" applyFill="1" applyBorder="1" applyAlignment="1">
      <alignment horizontal="center" vertical="center" wrapText="1"/>
    </xf>
    <xf numFmtId="0" fontId="76" fillId="0" borderId="27" xfId="0" applyFont="1" applyBorder="1" applyAlignment="1">
      <alignment horizontal="left" vertical="center" wrapText="1" indent="1"/>
    </xf>
    <xf numFmtId="0" fontId="76" fillId="10" borderId="27" xfId="0" applyFont="1" applyFill="1" applyBorder="1" applyAlignment="1">
      <alignment horizontal="center" vertical="center" wrapText="1"/>
    </xf>
    <xf numFmtId="0" fontId="76" fillId="0" borderId="5" xfId="0" applyFont="1" applyBorder="1" applyAlignment="1">
      <alignment horizontal="left" vertical="center" wrapText="1" indent="1"/>
    </xf>
    <xf numFmtId="0" fontId="76" fillId="10" borderId="5" xfId="0" applyFont="1" applyFill="1" applyBorder="1" applyAlignment="1">
      <alignment horizontal="center" vertical="center" wrapText="1"/>
    </xf>
    <xf numFmtId="0" fontId="76" fillId="0" borderId="15" xfId="0" applyFont="1" applyBorder="1" applyAlignment="1">
      <alignment horizontal="center" vertical="center" wrapText="1"/>
    </xf>
    <xf numFmtId="0" fontId="76" fillId="0" borderId="19" xfId="0" applyFont="1" applyBorder="1" applyAlignment="1">
      <alignment horizontal="left" vertical="center" wrapText="1" indent="1"/>
    </xf>
    <xf numFmtId="0" fontId="76" fillId="10" borderId="15" xfId="0" applyFont="1" applyFill="1" applyBorder="1" applyAlignment="1">
      <alignment horizontal="center" vertical="center" wrapText="1"/>
    </xf>
    <xf numFmtId="0" fontId="76" fillId="0" borderId="14" xfId="0" applyFont="1" applyBorder="1" applyAlignment="1">
      <alignment horizontal="center" vertical="center" wrapText="1"/>
    </xf>
    <xf numFmtId="0" fontId="76" fillId="0" borderId="25" xfId="0" applyFont="1" applyBorder="1" applyAlignment="1">
      <alignment horizontal="left" vertical="center" wrapText="1" indent="1"/>
    </xf>
    <xf numFmtId="0" fontId="76" fillId="0" borderId="15" xfId="0" applyFont="1" applyBorder="1" applyAlignment="1">
      <alignment horizontal="left" vertical="center" wrapText="1" indent="1"/>
    </xf>
    <xf numFmtId="0" fontId="79" fillId="0" borderId="27" xfId="0" applyFont="1" applyBorder="1" applyAlignment="1">
      <alignment horizontal="left" vertical="center" wrapText="1" indent="1"/>
    </xf>
    <xf numFmtId="0" fontId="79" fillId="0" borderId="5" xfId="0" applyFont="1" applyBorder="1" applyAlignment="1">
      <alignment horizontal="left" vertical="center" wrapText="1" indent="1"/>
    </xf>
    <xf numFmtId="0" fontId="4" fillId="0" borderId="0" xfId="0" applyFont="1" applyAlignment="1">
      <alignment vertical="center"/>
    </xf>
    <xf numFmtId="0" fontId="77" fillId="9" borderId="14" xfId="0" applyFont="1" applyFill="1" applyBorder="1" applyAlignment="1">
      <alignment horizontal="left" vertical="center" wrapText="1" indent="1"/>
    </xf>
    <xf numFmtId="0" fontId="13" fillId="0" borderId="8" xfId="0" applyFont="1" applyFill="1" applyBorder="1" applyAlignment="1">
      <alignment horizontal="center" vertical="center" shrinkToFit="1"/>
    </xf>
    <xf numFmtId="41" fontId="81" fillId="0" borderId="0" xfId="0" applyNumberFormat="1" applyFont="1"/>
    <xf numFmtId="0" fontId="0" fillId="0" borderId="0" xfId="0" applyAlignment="1">
      <alignment vertical="center"/>
    </xf>
    <xf numFmtId="41" fontId="84" fillId="0" borderId="8" xfId="0" applyNumberFormat="1" applyFont="1" applyBorder="1" applyAlignment="1">
      <alignment vertical="center"/>
    </xf>
    <xf numFmtId="0" fontId="3" fillId="0" borderId="0" xfId="720" applyAlignment="1">
      <alignment vertical="center"/>
    </xf>
    <xf numFmtId="0" fontId="85" fillId="0" borderId="0" xfId="720" applyFont="1" applyAlignment="1">
      <alignment horizontal="center" vertical="center"/>
    </xf>
    <xf numFmtId="0" fontId="86" fillId="0" borderId="0" xfId="720" applyFont="1" applyAlignment="1">
      <alignment horizontal="justify" vertical="center"/>
    </xf>
    <xf numFmtId="0" fontId="86" fillId="0" borderId="0" xfId="720" quotePrefix="1" applyFont="1" applyAlignment="1">
      <alignment horizontal="justify" vertical="center"/>
    </xf>
    <xf numFmtId="0" fontId="86" fillId="0" borderId="0" xfId="720" applyFont="1" applyAlignment="1">
      <alignment horizontal="justify"/>
    </xf>
    <xf numFmtId="0" fontId="12" fillId="5" borderId="8" xfId="0" applyFont="1" applyFill="1" applyBorder="1" applyAlignment="1">
      <alignment horizontal="center" vertical="center"/>
    </xf>
    <xf numFmtId="0" fontId="3" fillId="0" borderId="0" xfId="720" applyAlignment="1">
      <alignment horizontal="left" vertical="center"/>
    </xf>
    <xf numFmtId="0" fontId="3" fillId="0" borderId="0" xfId="720" applyAlignment="1">
      <alignment horizontal="right" vertical="center"/>
    </xf>
    <xf numFmtId="0" fontId="85" fillId="0" borderId="8" xfId="720" applyFont="1" applyBorder="1" applyAlignment="1">
      <alignment horizontal="center" vertical="center"/>
    </xf>
    <xf numFmtId="0" fontId="86" fillId="0" borderId="0" xfId="720" applyFont="1" applyAlignment="1">
      <alignment horizontal="right" vertical="center"/>
    </xf>
    <xf numFmtId="0" fontId="3" fillId="0" borderId="0" xfId="720" applyFont="1" applyAlignment="1">
      <alignment horizontal="left" vertical="center"/>
    </xf>
    <xf numFmtId="0" fontId="12" fillId="8" borderId="1" xfId="0" applyFont="1" applyFill="1" applyBorder="1" applyAlignment="1">
      <alignment horizontal="center" vertical="center"/>
    </xf>
    <xf numFmtId="0" fontId="12" fillId="8" borderId="25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/>
    </xf>
    <xf numFmtId="41" fontId="3" fillId="0" borderId="0" xfId="423" applyFont="1" applyAlignment="1">
      <alignment horizontal="left" vertical="center"/>
    </xf>
    <xf numFmtId="41" fontId="3" fillId="0" borderId="0" xfId="720" applyNumberFormat="1" applyAlignment="1">
      <alignment horizontal="left" vertical="center"/>
    </xf>
    <xf numFmtId="0" fontId="13" fillId="0" borderId="5" xfId="0" applyFont="1" applyBorder="1" applyAlignment="1">
      <alignment vertical="center" shrinkToFit="1"/>
    </xf>
    <xf numFmtId="0" fontId="3" fillId="0" borderId="0" xfId="720" applyFont="1" applyAlignment="1">
      <alignment horizontal="left" vertical="center"/>
    </xf>
    <xf numFmtId="0" fontId="86" fillId="0" borderId="0" xfId="720" applyFont="1" applyAlignment="1">
      <alignment horizontal="right" vertical="center"/>
    </xf>
    <xf numFmtId="0" fontId="94" fillId="0" borderId="0" xfId="720" applyFont="1" applyAlignment="1">
      <alignment horizontal="left" vertical="center"/>
    </xf>
    <xf numFmtId="0" fontId="3" fillId="0" borderId="0" xfId="720" applyFont="1" applyAlignment="1">
      <alignment vertical="center"/>
    </xf>
    <xf numFmtId="0" fontId="91" fillId="0" borderId="0" xfId="720" applyFont="1" applyAlignment="1">
      <alignment vertical="center"/>
    </xf>
    <xf numFmtId="0" fontId="94" fillId="0" borderId="0" xfId="720" applyFont="1" applyBorder="1" applyAlignment="1">
      <alignment horizontal="left" vertical="center"/>
    </xf>
    <xf numFmtId="181" fontId="13" fillId="0" borderId="8" xfId="0" applyNumberFormat="1" applyFont="1" applyFill="1" applyBorder="1" applyAlignment="1">
      <alignment vertical="center"/>
    </xf>
    <xf numFmtId="41" fontId="14" fillId="0" borderId="8" xfId="0" applyNumberFormat="1" applyFont="1" applyFill="1" applyBorder="1" applyAlignment="1">
      <alignment vertical="center" shrinkToFit="1"/>
    </xf>
    <xf numFmtId="41" fontId="13" fillId="0" borderId="8" xfId="0" applyNumberFormat="1" applyFont="1" applyFill="1" applyBorder="1" applyAlignment="1">
      <alignment vertical="center" shrinkToFit="1"/>
    </xf>
    <xf numFmtId="41" fontId="13" fillId="0" borderId="8" xfId="423" applyFont="1" applyFill="1" applyBorder="1" applyAlignment="1">
      <alignment vertical="center" shrinkToFit="1"/>
    </xf>
    <xf numFmtId="41" fontId="74" fillId="0" borderId="0" xfId="0" applyNumberFormat="1" applyFont="1" applyFill="1" applyAlignment="1">
      <alignment vertical="center"/>
    </xf>
    <xf numFmtId="41" fontId="12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41" fontId="12" fillId="0" borderId="0" xfId="423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41" fontId="0" fillId="0" borderId="0" xfId="409" applyNumberFormat="1" applyFont="1"/>
    <xf numFmtId="0" fontId="16" fillId="2" borderId="0" xfId="0" applyFont="1" applyFill="1" applyAlignment="1">
      <alignment horizontal="center" vertical="center"/>
    </xf>
    <xf numFmtId="0" fontId="12" fillId="0" borderId="8" xfId="0" applyFont="1" applyBorder="1" applyAlignment="1">
      <alignment horizontal="left" vertical="center"/>
    </xf>
    <xf numFmtId="0" fontId="16" fillId="2" borderId="0" xfId="0" applyFont="1" applyFill="1" applyAlignment="1">
      <alignment horizontal="left" vertical="center"/>
    </xf>
    <xf numFmtId="0" fontId="105" fillId="0" borderId="30" xfId="1102" applyFont="1" applyFill="1" applyBorder="1"/>
    <xf numFmtId="0" fontId="106" fillId="0" borderId="31" xfId="1102" applyFont="1" applyFill="1" applyBorder="1" applyAlignment="1">
      <alignment horizontal="left"/>
    </xf>
    <xf numFmtId="0" fontId="105" fillId="0" borderId="31" xfId="1102" applyFont="1" applyFill="1" applyBorder="1"/>
    <xf numFmtId="0" fontId="96" fillId="0" borderId="31" xfId="1102" applyFont="1" applyFill="1" applyBorder="1" applyAlignment="1">
      <alignment horizontal="left"/>
    </xf>
    <xf numFmtId="220" fontId="96" fillId="0" borderId="31" xfId="1102" applyNumberFormat="1" applyFont="1" applyFill="1" applyBorder="1"/>
    <xf numFmtId="0" fontId="96" fillId="0" borderId="31" xfId="1102" applyFont="1" applyFill="1" applyBorder="1"/>
    <xf numFmtId="3" fontId="96" fillId="0" borderId="31" xfId="1102" applyNumberFormat="1" applyFont="1" applyFill="1" applyBorder="1"/>
    <xf numFmtId="179" fontId="96" fillId="0" borderId="32" xfId="1102" applyNumberFormat="1" applyFont="1" applyFill="1" applyBorder="1" applyAlignment="1">
      <alignment horizontal="center"/>
    </xf>
    <xf numFmtId="0" fontId="106" fillId="0" borderId="33" xfId="1102" applyFont="1" applyFill="1" applyBorder="1" applyAlignment="1">
      <alignment shrinkToFit="1"/>
    </xf>
    <xf numFmtId="0" fontId="88" fillId="0" borderId="33" xfId="1102" applyFont="1" applyFill="1" applyBorder="1" applyAlignment="1">
      <alignment horizontal="left"/>
    </xf>
    <xf numFmtId="0" fontId="88" fillId="0" borderId="0" xfId="1102" applyFont="1" applyFill="1" applyBorder="1" applyAlignment="1">
      <alignment horizontal="left"/>
    </xf>
    <xf numFmtId="0" fontId="108" fillId="0" borderId="0" xfId="1102" applyFont="1" applyFill="1" applyBorder="1" applyAlignment="1">
      <alignment horizontal="left"/>
    </xf>
    <xf numFmtId="0" fontId="108" fillId="0" borderId="0" xfId="1102" applyFont="1" applyFill="1" applyBorder="1" applyAlignment="1"/>
    <xf numFmtId="220" fontId="88" fillId="0" borderId="0" xfId="1102" applyNumberFormat="1" applyFont="1" applyFill="1" applyBorder="1" applyAlignment="1"/>
    <xf numFmtId="3" fontId="88" fillId="0" borderId="0" xfId="1102" applyNumberFormat="1" applyFont="1" applyFill="1" applyBorder="1" applyAlignment="1"/>
    <xf numFmtId="179" fontId="88" fillId="0" borderId="34" xfId="1102" applyNumberFormat="1" applyFont="1" applyFill="1" applyBorder="1" applyAlignment="1">
      <alignment horizontal="center"/>
    </xf>
    <xf numFmtId="0" fontId="96" fillId="0" borderId="35" xfId="1102" applyFont="1" applyFill="1" applyBorder="1" applyAlignment="1">
      <alignment horizontal="left" vertical="center"/>
    </xf>
    <xf numFmtId="0" fontId="96" fillId="0" borderId="12" xfId="1102" applyFont="1" applyFill="1" applyBorder="1" applyAlignment="1">
      <alignment horizontal="left" vertical="center"/>
    </xf>
    <xf numFmtId="0" fontId="110" fillId="0" borderId="12" xfId="1102" quotePrefix="1" applyFont="1" applyFill="1" applyBorder="1" applyAlignment="1">
      <alignment horizontal="left" vertical="center"/>
    </xf>
    <xf numFmtId="0" fontId="96" fillId="0" borderId="12" xfId="1102" applyFont="1" applyFill="1" applyBorder="1" applyAlignment="1">
      <alignment vertical="center"/>
    </xf>
    <xf numFmtId="0" fontId="110" fillId="0" borderId="12" xfId="1102" applyFont="1" applyFill="1" applyBorder="1" applyAlignment="1">
      <alignment horizontal="center" vertical="center"/>
    </xf>
    <xf numFmtId="3" fontId="96" fillId="0" borderId="12" xfId="1102" applyNumberFormat="1" applyFont="1" applyFill="1" applyBorder="1" applyAlignment="1">
      <alignment vertical="center"/>
    </xf>
    <xf numFmtId="220" fontId="96" fillId="0" borderId="12" xfId="1102" applyNumberFormat="1" applyFont="1" applyFill="1" applyBorder="1" applyAlignment="1">
      <alignment vertical="center"/>
    </xf>
    <xf numFmtId="3" fontId="106" fillId="0" borderId="12" xfId="1102" applyNumberFormat="1" applyFont="1" applyFill="1" applyBorder="1" applyAlignment="1">
      <alignment vertical="center"/>
    </xf>
    <xf numFmtId="179" fontId="106" fillId="0" borderId="36" xfId="1102" applyNumberFormat="1" applyFont="1" applyFill="1" applyBorder="1" applyAlignment="1">
      <alignment horizontal="right" vertical="center"/>
    </xf>
    <xf numFmtId="0" fontId="111" fillId="0" borderId="49" xfId="1102" applyFont="1" applyFill="1" applyBorder="1" applyAlignment="1">
      <alignment horizontal="center" vertical="center" textRotation="255" wrapText="1"/>
    </xf>
    <xf numFmtId="0" fontId="111" fillId="0" borderId="50" xfId="1102" applyFont="1" applyFill="1" applyBorder="1" applyAlignment="1">
      <alignment horizontal="center" vertical="center" textRotation="255"/>
    </xf>
    <xf numFmtId="49" fontId="111" fillId="0" borderId="10" xfId="1102" applyNumberFormat="1" applyFont="1" applyFill="1" applyBorder="1" applyAlignment="1">
      <alignment vertical="center" textRotation="255"/>
    </xf>
    <xf numFmtId="49" fontId="111" fillId="0" borderId="10" xfId="1102" applyNumberFormat="1" applyFont="1" applyFill="1" applyBorder="1" applyAlignment="1">
      <alignment horizontal="center" vertical="center" textRotation="255"/>
    </xf>
    <xf numFmtId="3" fontId="111" fillId="0" borderId="10" xfId="1102" applyNumberFormat="1" applyFont="1" applyFill="1" applyBorder="1" applyAlignment="1">
      <alignment vertical="center"/>
    </xf>
    <xf numFmtId="3" fontId="111" fillId="0" borderId="10" xfId="1102" applyNumberFormat="1" applyFont="1" applyFill="1" applyBorder="1" applyAlignment="1">
      <alignment horizontal="right" vertical="center"/>
    </xf>
    <xf numFmtId="3" fontId="111" fillId="0" borderId="10" xfId="1102" applyNumberFormat="1" applyFont="1" applyFill="1" applyBorder="1" applyAlignment="1">
      <alignment horizontal="center" vertical="center"/>
    </xf>
    <xf numFmtId="179" fontId="111" fillId="0" borderId="48" xfId="1102" applyNumberFormat="1" applyFont="1" applyFill="1" applyBorder="1" applyAlignment="1">
      <alignment horizontal="left" vertical="center"/>
    </xf>
    <xf numFmtId="0" fontId="111" fillId="0" borderId="33" xfId="1102" applyFont="1" applyFill="1" applyBorder="1" applyAlignment="1">
      <alignment horizontal="left" vertical="center" textRotation="255"/>
    </xf>
    <xf numFmtId="0" fontId="111" fillId="0" borderId="0" xfId="1102" applyFont="1" applyFill="1" applyBorder="1" applyAlignment="1">
      <alignment horizontal="left" vertical="center" textRotation="255"/>
    </xf>
    <xf numFmtId="49" fontId="111" fillId="0" borderId="31" xfId="1102" applyNumberFormat="1" applyFont="1" applyFill="1" applyBorder="1" applyAlignment="1">
      <alignment horizontal="right" vertical="center" textRotation="255"/>
    </xf>
    <xf numFmtId="0" fontId="110" fillId="0" borderId="0" xfId="1102" applyFont="1" applyFill="1" applyBorder="1" applyAlignment="1">
      <alignment horizontal="center" vertical="center"/>
    </xf>
    <xf numFmtId="3" fontId="111" fillId="0" borderId="0" xfId="1102" applyNumberFormat="1" applyFont="1" applyFill="1" applyBorder="1" applyAlignment="1">
      <alignment horizontal="left" vertical="center" textRotation="255"/>
    </xf>
    <xf numFmtId="49" fontId="111" fillId="0" borderId="0" xfId="1102" applyNumberFormat="1" applyFont="1" applyFill="1" applyBorder="1" applyAlignment="1">
      <alignment horizontal="right" vertical="center" textRotation="255"/>
    </xf>
    <xf numFmtId="49" fontId="111" fillId="0" borderId="0" xfId="1102" applyNumberFormat="1" applyFont="1" applyFill="1" applyBorder="1" applyAlignment="1">
      <alignment vertical="center" textRotation="255"/>
    </xf>
    <xf numFmtId="49" fontId="111" fillId="0" borderId="0" xfId="1102" applyNumberFormat="1" applyFont="1" applyFill="1" applyBorder="1" applyAlignment="1">
      <alignment horizontal="center" vertical="center" textRotation="255"/>
    </xf>
    <xf numFmtId="3" fontId="111" fillId="0" borderId="0" xfId="1102" applyNumberFormat="1" applyFont="1" applyFill="1" applyBorder="1" applyAlignment="1">
      <alignment vertical="center"/>
    </xf>
    <xf numFmtId="3" fontId="111" fillId="0" borderId="0" xfId="1102" applyNumberFormat="1" applyFont="1" applyFill="1" applyBorder="1" applyAlignment="1">
      <alignment horizontal="right" vertical="center"/>
    </xf>
    <xf numFmtId="3" fontId="111" fillId="0" borderId="0" xfId="1102" applyNumberFormat="1" applyFont="1" applyFill="1" applyBorder="1" applyAlignment="1">
      <alignment horizontal="center" vertical="center"/>
    </xf>
    <xf numFmtId="179" fontId="111" fillId="0" borderId="34" xfId="1102" applyNumberFormat="1" applyFont="1" applyFill="1" applyBorder="1" applyAlignment="1">
      <alignment horizontal="left" vertical="center"/>
    </xf>
    <xf numFmtId="242" fontId="112" fillId="0" borderId="33" xfId="1102" applyNumberFormat="1" applyFont="1" applyFill="1" applyBorder="1" applyAlignment="1"/>
    <xf numFmtId="0" fontId="105" fillId="0" borderId="0" xfId="1102" applyNumberFormat="1" applyFont="1" applyFill="1" applyBorder="1" applyAlignment="1"/>
    <xf numFmtId="242" fontId="112" fillId="0" borderId="0" xfId="1102" applyNumberFormat="1" applyFont="1" applyFill="1" applyBorder="1" applyAlignment="1"/>
    <xf numFmtId="0" fontId="105" fillId="0" borderId="0" xfId="1102" quotePrefix="1" applyFont="1" applyFill="1" applyBorder="1" applyAlignment="1"/>
    <xf numFmtId="0" fontId="96" fillId="0" borderId="0" xfId="1102" applyFont="1" applyFill="1" applyBorder="1" applyAlignment="1">
      <alignment vertical="center"/>
    </xf>
    <xf numFmtId="3" fontId="96" fillId="0" borderId="0" xfId="1102" applyNumberFormat="1" applyFont="1" applyFill="1" applyBorder="1" applyAlignment="1">
      <alignment vertical="center"/>
    </xf>
    <xf numFmtId="220" fontId="96" fillId="0" borderId="0" xfId="1102" applyNumberFormat="1" applyFont="1" applyFill="1" applyBorder="1" applyAlignment="1">
      <alignment vertical="center"/>
    </xf>
    <xf numFmtId="179" fontId="96" fillId="0" borderId="34" xfId="1102" applyNumberFormat="1" applyFont="1" applyFill="1" applyBorder="1" applyAlignment="1">
      <alignment horizontal="center" vertical="center"/>
    </xf>
    <xf numFmtId="0" fontId="105" fillId="0" borderId="0" xfId="1102" applyFont="1" applyFill="1" applyBorder="1" applyAlignment="1">
      <alignment vertical="center"/>
    </xf>
    <xf numFmtId="0" fontId="105" fillId="0" borderId="0" xfId="1102" applyFont="1" applyFill="1" applyBorder="1" applyAlignment="1"/>
    <xf numFmtId="0" fontId="113" fillId="0" borderId="0" xfId="1102" applyFont="1" applyFill="1" applyBorder="1" applyAlignment="1"/>
    <xf numFmtId="176" fontId="114" fillId="0" borderId="0" xfId="1102" applyNumberFormat="1" applyFont="1" applyFill="1" applyBorder="1" applyAlignment="1" applyProtection="1">
      <alignment horizontal="left" vertical="center"/>
      <protection locked="0"/>
    </xf>
    <xf numFmtId="0" fontId="89" fillId="0" borderId="0" xfId="1102" applyFont="1" applyFill="1" applyBorder="1" applyAlignment="1">
      <alignment vertical="top"/>
    </xf>
    <xf numFmtId="0" fontId="88" fillId="0" borderId="0" xfId="1102" applyFont="1" applyFill="1" applyBorder="1" applyAlignment="1">
      <alignment horizontal="left" vertical="center"/>
    </xf>
    <xf numFmtId="0" fontId="88" fillId="0" borderId="0" xfId="1102" applyFont="1" applyFill="1" applyBorder="1" applyAlignment="1">
      <alignment horizontal="center" vertical="center"/>
    </xf>
    <xf numFmtId="243" fontId="114" fillId="0" borderId="0" xfId="1102" quotePrefix="1" applyNumberFormat="1" applyFont="1" applyFill="1" applyBorder="1" applyAlignment="1" applyProtection="1">
      <alignment horizontal="left" vertical="center"/>
      <protection locked="0"/>
    </xf>
    <xf numFmtId="243" fontId="114" fillId="0" borderId="0" xfId="1102" applyNumberFormat="1" applyFont="1" applyFill="1" applyBorder="1" applyAlignment="1" applyProtection="1">
      <alignment vertical="center"/>
      <protection locked="0"/>
    </xf>
    <xf numFmtId="0" fontId="115" fillId="0" borderId="0" xfId="1102" applyFont="1" applyFill="1" applyBorder="1" applyAlignment="1" applyProtection="1">
      <alignment vertical="center"/>
      <protection locked="0"/>
    </xf>
    <xf numFmtId="0" fontId="105" fillId="0" borderId="34" xfId="1102" applyFont="1" applyFill="1" applyBorder="1" applyAlignment="1" applyProtection="1">
      <alignment vertical="center"/>
      <protection locked="0"/>
    </xf>
    <xf numFmtId="0" fontId="89" fillId="0" borderId="0" xfId="1102" applyFont="1" applyFill="1" applyBorder="1" applyAlignment="1">
      <alignment vertical="center"/>
    </xf>
    <xf numFmtId="243" fontId="114" fillId="0" borderId="0" xfId="1102" quotePrefix="1" applyNumberFormat="1" applyFont="1" applyFill="1" applyBorder="1" applyAlignment="1" applyProtection="1">
      <alignment horizontal="right" vertical="center"/>
      <protection locked="0"/>
    </xf>
    <xf numFmtId="243" fontId="114" fillId="0" borderId="0" xfId="1102" quotePrefix="1" applyNumberFormat="1" applyFont="1" applyFill="1" applyBorder="1" applyAlignment="1" applyProtection="1">
      <alignment vertical="center"/>
      <protection locked="0"/>
    </xf>
    <xf numFmtId="176" fontId="114" fillId="0" borderId="0" xfId="1102" applyNumberFormat="1" applyFont="1" applyFill="1" applyBorder="1" applyAlignment="1" applyProtection="1">
      <alignment horizontal="center" vertical="center"/>
      <protection locked="0"/>
    </xf>
    <xf numFmtId="243" fontId="114" fillId="0" borderId="0" xfId="1102" applyNumberFormat="1" applyFont="1" applyFill="1" applyBorder="1" applyAlignment="1" applyProtection="1">
      <alignment horizontal="left" vertical="center"/>
      <protection locked="0"/>
    </xf>
    <xf numFmtId="176" fontId="114" fillId="0" borderId="0" xfId="1102" applyNumberFormat="1" applyFont="1" applyFill="1" applyBorder="1" applyAlignment="1" applyProtection="1">
      <alignment horizontal="left"/>
      <protection locked="0"/>
    </xf>
    <xf numFmtId="176" fontId="114" fillId="0" borderId="0" xfId="1102" applyNumberFormat="1" applyFont="1" applyFill="1" applyBorder="1" applyAlignment="1" applyProtection="1">
      <alignment horizontal="center"/>
      <protection locked="0"/>
    </xf>
    <xf numFmtId="243" fontId="114" fillId="0" borderId="0" xfId="1102" quotePrefix="1" applyNumberFormat="1" applyFont="1" applyFill="1" applyBorder="1" applyAlignment="1" applyProtection="1">
      <alignment horizontal="left"/>
      <protection locked="0"/>
    </xf>
    <xf numFmtId="0" fontId="115" fillId="0" borderId="0" xfId="1102" applyFont="1" applyFill="1" applyBorder="1" applyAlignment="1" applyProtection="1">
      <protection locked="0"/>
    </xf>
    <xf numFmtId="0" fontId="105" fillId="0" borderId="34" xfId="1102" applyFont="1" applyFill="1" applyBorder="1" applyAlignment="1" applyProtection="1">
      <protection locked="0"/>
    </xf>
    <xf numFmtId="243" fontId="114" fillId="0" borderId="0" xfId="1102" quotePrefix="1" applyNumberFormat="1" applyFont="1" applyFill="1" applyBorder="1" applyAlignment="1" applyProtection="1">
      <protection locked="0"/>
    </xf>
    <xf numFmtId="0" fontId="116" fillId="0" borderId="0" xfId="1102" quotePrefix="1" applyFont="1" applyFill="1" applyBorder="1" applyAlignment="1">
      <alignment horizontal="left"/>
    </xf>
    <xf numFmtId="0" fontId="88" fillId="0" borderId="0" xfId="1102" applyFont="1" applyFill="1" applyBorder="1" applyAlignment="1"/>
    <xf numFmtId="0" fontId="105" fillId="0" borderId="0" xfId="1102" applyNumberFormat="1" applyFont="1" applyFill="1" applyBorder="1" applyAlignment="1" applyProtection="1">
      <protection locked="0"/>
    </xf>
    <xf numFmtId="245" fontId="93" fillId="0" borderId="0" xfId="1102" applyNumberFormat="1" applyFont="1" applyFill="1" applyBorder="1" applyAlignment="1" applyProtection="1">
      <alignment horizontal="right" vertical="center"/>
      <protection locked="0"/>
    </xf>
    <xf numFmtId="0" fontId="105" fillId="0" borderId="0" xfId="1102" applyNumberFormat="1" applyFont="1" applyFill="1" applyBorder="1" applyAlignment="1" applyProtection="1">
      <alignment horizontal="left" vertical="center"/>
      <protection locked="0"/>
    </xf>
    <xf numFmtId="0" fontId="105" fillId="0" borderId="0" xfId="1102" applyNumberFormat="1" applyFont="1" applyFill="1" applyBorder="1" applyAlignment="1" applyProtection="1">
      <alignment vertical="center"/>
      <protection locked="0"/>
    </xf>
    <xf numFmtId="0" fontId="96" fillId="0" borderId="35" xfId="1102" applyFont="1" applyFill="1" applyBorder="1" applyAlignment="1">
      <alignment horizontal="left"/>
    </xf>
    <xf numFmtId="0" fontId="96" fillId="0" borderId="12" xfId="1102" applyFont="1" applyFill="1" applyBorder="1" applyAlignment="1">
      <alignment horizontal="left"/>
    </xf>
    <xf numFmtId="0" fontId="110" fillId="0" borderId="12" xfId="1102" quotePrefix="1" applyFont="1" applyFill="1" applyBorder="1" applyAlignment="1">
      <alignment horizontal="left"/>
    </xf>
    <xf numFmtId="0" fontId="96" fillId="0" borderId="12" xfId="1102" applyFont="1" applyFill="1" applyBorder="1" applyAlignment="1"/>
    <xf numFmtId="0" fontId="110" fillId="0" borderId="12" xfId="1102" applyFont="1" applyFill="1" applyBorder="1" applyAlignment="1">
      <alignment horizontal="center"/>
    </xf>
    <xf numFmtId="3" fontId="96" fillId="0" borderId="12" xfId="1102" applyNumberFormat="1" applyFont="1" applyFill="1" applyBorder="1" applyAlignment="1"/>
    <xf numFmtId="220" fontId="111" fillId="0" borderId="12" xfId="1102" applyNumberFormat="1" applyFont="1" applyFill="1" applyBorder="1" applyAlignment="1"/>
    <xf numFmtId="3" fontId="111" fillId="0" borderId="12" xfId="1102" applyNumberFormat="1" applyFont="1" applyFill="1" applyBorder="1" applyAlignment="1">
      <alignment horizontal="right"/>
    </xf>
    <xf numFmtId="3" fontId="111" fillId="0" borderId="12" xfId="1102" applyNumberFormat="1" applyFont="1" applyFill="1" applyBorder="1" applyAlignment="1"/>
    <xf numFmtId="3" fontId="111" fillId="0" borderId="12" xfId="1102" applyNumberFormat="1" applyFont="1" applyFill="1" applyBorder="1" applyAlignment="1">
      <alignment horizontal="left"/>
    </xf>
    <xf numFmtId="179" fontId="96" fillId="0" borderId="36" xfId="1102" applyNumberFormat="1" applyFont="1" applyFill="1" applyBorder="1" applyAlignment="1">
      <alignment horizontal="center"/>
    </xf>
    <xf numFmtId="0" fontId="15" fillId="16" borderId="14" xfId="0" applyFont="1" applyFill="1" applyBorder="1" applyAlignment="1">
      <alignment horizontal="center" vertical="center"/>
    </xf>
    <xf numFmtId="0" fontId="15" fillId="16" borderId="14" xfId="0" applyFont="1" applyFill="1" applyBorder="1" applyAlignment="1">
      <alignment horizontal="distributed" vertical="center"/>
    </xf>
    <xf numFmtId="41" fontId="15" fillId="16" borderId="14" xfId="0" applyNumberFormat="1" applyFont="1" applyFill="1" applyBorder="1" applyAlignment="1">
      <alignment vertical="center"/>
    </xf>
    <xf numFmtId="41" fontId="15" fillId="16" borderId="20" xfId="0" applyNumberFormat="1" applyFont="1" applyFill="1" applyBorder="1" applyAlignment="1">
      <alignment vertical="center"/>
    </xf>
    <xf numFmtId="179" fontId="15" fillId="15" borderId="21" xfId="0" applyNumberFormat="1" applyFont="1" applyFill="1" applyBorder="1" applyAlignment="1">
      <alignment horizontal="center" vertical="center"/>
    </xf>
    <xf numFmtId="0" fontId="15" fillId="16" borderId="5" xfId="0" quotePrefix="1" applyFont="1" applyFill="1" applyBorder="1" applyAlignment="1">
      <alignment horizontal="distributed" vertical="center"/>
    </xf>
    <xf numFmtId="41" fontId="15" fillId="16" borderId="5" xfId="423" applyNumberFormat="1" applyFont="1" applyFill="1" applyBorder="1" applyAlignment="1">
      <alignment horizontal="center" vertical="center"/>
    </xf>
    <xf numFmtId="0" fontId="15" fillId="16" borderId="5" xfId="0" applyFont="1" applyFill="1" applyBorder="1" applyAlignment="1">
      <alignment horizontal="center" vertical="center"/>
    </xf>
    <xf numFmtId="0" fontId="15" fillId="16" borderId="8" xfId="0" applyFont="1" applyFill="1" applyBorder="1" applyAlignment="1">
      <alignment horizontal="distributed" vertical="center"/>
    </xf>
    <xf numFmtId="41" fontId="15" fillId="16" borderId="8" xfId="0" applyNumberFormat="1" applyFont="1" applyFill="1" applyBorder="1" applyAlignment="1">
      <alignment vertical="center"/>
    </xf>
    <xf numFmtId="41" fontId="15" fillId="16" borderId="16" xfId="0" applyNumberFormat="1" applyFont="1" applyFill="1" applyBorder="1" applyAlignment="1">
      <alignment vertical="center"/>
    </xf>
    <xf numFmtId="179" fontId="15" fillId="15" borderId="17" xfId="0" applyNumberFormat="1" applyFont="1" applyFill="1" applyBorder="1" applyAlignment="1">
      <alignment horizontal="left" vertical="center"/>
    </xf>
    <xf numFmtId="0" fontId="15" fillId="16" borderId="15" xfId="0" applyFont="1" applyFill="1" applyBorder="1" applyAlignment="1">
      <alignment horizontal="center" vertical="center"/>
    </xf>
    <xf numFmtId="0" fontId="15" fillId="16" borderId="15" xfId="0" applyFont="1" applyFill="1" applyBorder="1" applyAlignment="1">
      <alignment horizontal="distributed" vertical="center"/>
    </xf>
    <xf numFmtId="41" fontId="15" fillId="16" borderId="15" xfId="0" applyNumberFormat="1" applyFont="1" applyFill="1" applyBorder="1" applyAlignment="1">
      <alignment vertical="center"/>
    </xf>
    <xf numFmtId="41" fontId="15" fillId="16" borderId="1" xfId="0" applyNumberFormat="1" applyFont="1" applyFill="1" applyBorder="1" applyAlignment="1">
      <alignment vertical="center"/>
    </xf>
    <xf numFmtId="179" fontId="15" fillId="15" borderId="21" xfId="0" applyNumberFormat="1" applyFont="1" applyFill="1" applyBorder="1" applyAlignment="1">
      <alignment horizontal="left" vertical="center"/>
    </xf>
    <xf numFmtId="41" fontId="15" fillId="16" borderId="5" xfId="423" quotePrefix="1" applyNumberFormat="1" applyFont="1" applyFill="1" applyBorder="1" applyAlignment="1">
      <alignment vertical="center"/>
    </xf>
    <xf numFmtId="179" fontId="15" fillId="15" borderId="17" xfId="0" applyNumberFormat="1" applyFont="1" applyFill="1" applyBorder="1" applyAlignment="1">
      <alignment horizontal="center" vertical="center"/>
    </xf>
    <xf numFmtId="0" fontId="15" fillId="16" borderId="20" xfId="0" applyFont="1" applyFill="1" applyBorder="1" applyAlignment="1">
      <alignment horizontal="distributed" vertical="center"/>
    </xf>
    <xf numFmtId="0" fontId="13" fillId="16" borderId="20" xfId="0" applyFont="1" applyFill="1" applyBorder="1" applyAlignment="1">
      <alignment horizontal="distributed" vertical="center"/>
    </xf>
    <xf numFmtId="41" fontId="15" fillId="16" borderId="20" xfId="0" applyNumberFormat="1" applyFont="1" applyFill="1" applyBorder="1" applyAlignment="1">
      <alignment horizontal="center" vertical="center"/>
    </xf>
    <xf numFmtId="41" fontId="15" fillId="16" borderId="21" xfId="0" applyNumberFormat="1" applyFont="1" applyFill="1" applyBorder="1" applyAlignment="1">
      <alignment horizontal="center" vertical="center"/>
    </xf>
    <xf numFmtId="41" fontId="15" fillId="16" borderId="42" xfId="0" applyNumberFormat="1" applyFont="1" applyFill="1" applyBorder="1" applyAlignment="1">
      <alignment vertical="center"/>
    </xf>
    <xf numFmtId="0" fontId="15" fillId="16" borderId="16" xfId="0" applyFont="1" applyFill="1" applyBorder="1" applyAlignment="1">
      <alignment horizontal="distributed" vertical="center"/>
    </xf>
    <xf numFmtId="9" fontId="15" fillId="16" borderId="16" xfId="0" applyNumberFormat="1" applyFont="1" applyFill="1" applyBorder="1" applyAlignment="1">
      <alignment horizontal="center" vertical="center" shrinkToFit="1"/>
    </xf>
    <xf numFmtId="9" fontId="15" fillId="16" borderId="17" xfId="0" applyNumberFormat="1" applyFont="1" applyFill="1" applyBorder="1" applyAlignment="1">
      <alignment horizontal="center" vertical="center" shrinkToFit="1"/>
    </xf>
    <xf numFmtId="181" fontId="13" fillId="0" borderId="11" xfId="0" applyNumberFormat="1" applyFont="1" applyFill="1" applyBorder="1" applyAlignment="1">
      <alignment vertical="center"/>
    </xf>
    <xf numFmtId="41" fontId="14" fillId="0" borderId="11" xfId="0" applyNumberFormat="1" applyFont="1" applyFill="1" applyBorder="1" applyAlignment="1">
      <alignment vertical="center" shrinkToFit="1"/>
    </xf>
    <xf numFmtId="41" fontId="13" fillId="0" borderId="11" xfId="0" applyNumberFormat="1" applyFont="1" applyFill="1" applyBorder="1" applyAlignment="1">
      <alignment vertical="center" shrinkToFit="1"/>
    </xf>
    <xf numFmtId="41" fontId="13" fillId="0" borderId="11" xfId="423" applyFont="1" applyFill="1" applyBorder="1" applyAlignment="1">
      <alignment vertical="center" shrinkToFit="1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left" vertical="center"/>
    </xf>
    <xf numFmtId="0" fontId="13" fillId="0" borderId="11" xfId="0" applyFont="1" applyFill="1" applyBorder="1" applyAlignment="1">
      <alignment horizontal="center" vertical="center" shrinkToFit="1"/>
    </xf>
    <xf numFmtId="0" fontId="12" fillId="0" borderId="5" xfId="0" applyFont="1" applyBorder="1" applyAlignment="1">
      <alignment vertical="center" shrinkToFit="1"/>
    </xf>
    <xf numFmtId="41" fontId="117" fillId="0" borderId="8" xfId="423" applyFont="1" applyFill="1" applyBorder="1" applyAlignment="1">
      <alignment vertical="center" shrinkToFit="1"/>
    </xf>
    <xf numFmtId="41" fontId="117" fillId="0" borderId="8" xfId="0" applyNumberFormat="1" applyFont="1" applyFill="1" applyBorder="1" applyAlignment="1">
      <alignment vertical="center" shrinkToFit="1"/>
    </xf>
    <xf numFmtId="41" fontId="15" fillId="0" borderId="8" xfId="0" applyNumberFormat="1" applyFont="1" applyFill="1" applyBorder="1" applyAlignment="1">
      <alignment horizontal="center" vertical="center" shrinkToFit="1"/>
    </xf>
    <xf numFmtId="176" fontId="114" fillId="0" borderId="0" xfId="1102" applyNumberFormat="1" applyFont="1" applyFill="1" applyBorder="1" applyAlignment="1" applyProtection="1">
      <alignment horizontal="left"/>
      <protection locked="0"/>
    </xf>
    <xf numFmtId="244" fontId="114" fillId="0" borderId="0" xfId="1102" quotePrefix="1" applyNumberFormat="1" applyFont="1" applyFill="1" applyBorder="1" applyAlignment="1" applyProtection="1">
      <alignment horizontal="right"/>
      <protection locked="0"/>
    </xf>
    <xf numFmtId="0" fontId="105" fillId="0" borderId="0" xfId="1102" applyFont="1" applyFill="1" applyBorder="1" applyAlignment="1">
      <alignment horizontal="center" vertical="center"/>
    </xf>
    <xf numFmtId="245" fontId="105" fillId="0" borderId="0" xfId="1102" applyNumberFormat="1" applyFont="1" applyFill="1" applyBorder="1" applyAlignment="1" applyProtection="1">
      <alignment horizontal="center" vertical="center"/>
      <protection locked="0"/>
    </xf>
    <xf numFmtId="245" fontId="105" fillId="0" borderId="0" xfId="1102" applyNumberFormat="1" applyFont="1" applyFill="1" applyBorder="1" applyAlignment="1" applyProtection="1">
      <alignment horizontal="left" vertical="center" shrinkToFit="1"/>
      <protection locked="0"/>
    </xf>
    <xf numFmtId="243" fontId="114" fillId="0" borderId="0" xfId="1102" quotePrefix="1" applyNumberFormat="1" applyFont="1" applyFill="1" applyBorder="1" applyAlignment="1" applyProtection="1">
      <alignment horizontal="right" vertical="center"/>
      <protection locked="0"/>
    </xf>
    <xf numFmtId="243" fontId="114" fillId="0" borderId="0" xfId="1102" quotePrefix="1" applyNumberFormat="1" applyFont="1" applyFill="1" applyBorder="1" applyAlignment="1" applyProtection="1">
      <alignment horizontal="left"/>
      <protection locked="0"/>
    </xf>
    <xf numFmtId="0" fontId="108" fillId="0" borderId="0" xfId="1102" applyFont="1" applyFill="1" applyBorder="1" applyAlignment="1">
      <alignment horizontal="center" vertical="center" shrinkToFit="1"/>
    </xf>
    <xf numFmtId="0" fontId="109" fillId="0" borderId="0" xfId="0" applyFont="1" applyFill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34" xfId="0" applyBorder="1" applyAlignment="1">
      <alignment horizontal="left" vertical="center" shrinkToFit="1"/>
    </xf>
    <xf numFmtId="0" fontId="93" fillId="0" borderId="47" xfId="1102" quotePrefix="1" applyFont="1" applyFill="1" applyBorder="1" applyAlignment="1">
      <alignment horizontal="center" vertical="center"/>
    </xf>
    <xf numFmtId="0" fontId="93" fillId="0" borderId="10" xfId="1102" quotePrefix="1" applyFont="1" applyFill="1" applyBorder="1" applyAlignment="1">
      <alignment horizontal="center" vertical="center"/>
    </xf>
    <xf numFmtId="0" fontId="93" fillId="0" borderId="48" xfId="1102" quotePrefix="1" applyFont="1" applyFill="1" applyBorder="1" applyAlignment="1">
      <alignment horizontal="center" vertical="center"/>
    </xf>
    <xf numFmtId="0" fontId="111" fillId="0" borderId="50" xfId="1102" applyFont="1" applyFill="1" applyBorder="1" applyAlignment="1">
      <alignment horizontal="center" vertical="center" textRotation="255"/>
    </xf>
    <xf numFmtId="0" fontId="111" fillId="0" borderId="51" xfId="1102" applyFont="1" applyFill="1" applyBorder="1" applyAlignment="1">
      <alignment horizontal="center" vertical="center"/>
    </xf>
    <xf numFmtId="0" fontId="111" fillId="0" borderId="52" xfId="1102" applyFont="1" applyFill="1" applyBorder="1" applyAlignment="1">
      <alignment horizontal="center" vertical="center"/>
    </xf>
    <xf numFmtId="49" fontId="111" fillId="0" borderId="50" xfId="1102" applyNumberFormat="1" applyFont="1" applyFill="1" applyBorder="1" applyAlignment="1">
      <alignment horizontal="center" vertical="center" textRotation="255"/>
    </xf>
    <xf numFmtId="3" fontId="111" fillId="0" borderId="50" xfId="1102" applyNumberFormat="1" applyFont="1" applyFill="1" applyBorder="1" applyAlignment="1">
      <alignment horizontal="center" vertical="center" textRotation="255"/>
    </xf>
    <xf numFmtId="0" fontId="105" fillId="0" borderId="0" xfId="1102" applyFont="1" applyFill="1" applyBorder="1" applyAlignment="1">
      <alignment horizontal="left" vertical="center" shrinkToFit="1"/>
    </xf>
    <xf numFmtId="0" fontId="105" fillId="0" borderId="34" xfId="1102" applyFont="1" applyFill="1" applyBorder="1" applyAlignment="1">
      <alignment horizontal="left" vertical="center" shrinkToFit="1"/>
    </xf>
    <xf numFmtId="243" fontId="114" fillId="0" borderId="0" xfId="1102" applyNumberFormat="1" applyFont="1" applyFill="1" applyBorder="1" applyAlignment="1" applyProtection="1">
      <alignment horizontal="left" vertical="center"/>
      <protection locked="0"/>
    </xf>
    <xf numFmtId="243" fontId="114" fillId="0" borderId="0" xfId="1102" quotePrefix="1" applyNumberFormat="1" applyFont="1" applyFill="1" applyBorder="1" applyAlignment="1" applyProtection="1">
      <alignment horizontal="left" vertical="center"/>
      <protection locked="0"/>
    </xf>
    <xf numFmtId="0" fontId="89" fillId="0" borderId="0" xfId="720" applyFont="1" applyAlignment="1">
      <alignment horizontal="center" vertical="center"/>
    </xf>
    <xf numFmtId="0" fontId="91" fillId="0" borderId="0" xfId="720" applyFont="1" applyAlignment="1">
      <alignment horizontal="center" vertical="center"/>
    </xf>
    <xf numFmtId="0" fontId="3" fillId="0" borderId="0" xfId="720" applyAlignment="1">
      <alignment horizontal="center" vertical="center"/>
    </xf>
    <xf numFmtId="0" fontId="85" fillId="0" borderId="16" xfId="720" applyFont="1" applyBorder="1" applyAlignment="1">
      <alignment horizontal="center" vertical="center"/>
    </xf>
    <xf numFmtId="0" fontId="85" fillId="0" borderId="17" xfId="720" applyFont="1" applyBorder="1" applyAlignment="1">
      <alignment horizontal="center" vertical="center"/>
    </xf>
    <xf numFmtId="41" fontId="85" fillId="0" borderId="1" xfId="423" applyFont="1" applyBorder="1" applyAlignment="1">
      <alignment horizontal="center" vertical="center"/>
    </xf>
    <xf numFmtId="41" fontId="85" fillId="0" borderId="19" xfId="423" applyFont="1" applyBorder="1" applyAlignment="1">
      <alignment horizontal="center" vertical="center"/>
    </xf>
    <xf numFmtId="41" fontId="85" fillId="0" borderId="20" xfId="423" applyFont="1" applyBorder="1" applyAlignment="1">
      <alignment horizontal="center" vertical="center"/>
    </xf>
    <xf numFmtId="41" fontId="85" fillId="0" borderId="21" xfId="423" applyFont="1" applyBorder="1" applyAlignment="1">
      <alignment horizontal="center" vertical="center"/>
    </xf>
    <xf numFmtId="41" fontId="85" fillId="0" borderId="23" xfId="423" applyFont="1" applyBorder="1" applyAlignment="1">
      <alignment horizontal="center" vertical="center"/>
    </xf>
    <xf numFmtId="41" fontId="85" fillId="0" borderId="25" xfId="423" applyFont="1" applyBorder="1" applyAlignment="1">
      <alignment horizontal="center" vertical="center"/>
    </xf>
    <xf numFmtId="0" fontId="86" fillId="0" borderId="0" xfId="720" applyFont="1" applyAlignment="1">
      <alignment horizontal="left" vertical="center"/>
    </xf>
    <xf numFmtId="0" fontId="94" fillId="0" borderId="18" xfId="720" applyFont="1" applyBorder="1" applyAlignment="1">
      <alignment horizontal="left" vertical="center"/>
    </xf>
    <xf numFmtId="0" fontId="3" fillId="0" borderId="0" xfId="720" applyFont="1" applyAlignment="1">
      <alignment horizontal="left" vertical="center"/>
    </xf>
    <xf numFmtId="0" fontId="90" fillId="0" borderId="15" xfId="720" applyFont="1" applyBorder="1" applyAlignment="1">
      <alignment horizontal="center" vertical="center" wrapText="1"/>
    </xf>
    <xf numFmtId="0" fontId="90" fillId="0" borderId="14" xfId="720" applyFont="1" applyBorder="1" applyAlignment="1">
      <alignment horizontal="center" vertical="center" wrapText="1"/>
    </xf>
    <xf numFmtId="0" fontId="90" fillId="0" borderId="5" xfId="720" applyFont="1" applyBorder="1" applyAlignment="1">
      <alignment horizontal="center" vertical="center" wrapText="1"/>
    </xf>
    <xf numFmtId="0" fontId="85" fillId="0" borderId="15" xfId="720" applyFont="1" applyBorder="1" applyAlignment="1">
      <alignment horizontal="center" vertical="center"/>
    </xf>
    <xf numFmtId="0" fontId="85" fillId="0" borderId="14" xfId="720" applyFont="1" applyBorder="1" applyAlignment="1">
      <alignment horizontal="center" vertical="center"/>
    </xf>
    <xf numFmtId="0" fontId="85" fillId="0" borderId="5" xfId="720" applyFont="1" applyBorder="1" applyAlignment="1">
      <alignment horizontal="center" vertical="center"/>
    </xf>
    <xf numFmtId="0" fontId="85" fillId="0" borderId="8" xfId="720" applyFont="1" applyBorder="1" applyAlignment="1">
      <alignment horizontal="center" vertical="center" wrapText="1"/>
    </xf>
    <xf numFmtId="0" fontId="86" fillId="0" borderId="0" xfId="720" applyFont="1" applyAlignment="1">
      <alignment horizontal="right" vertical="center"/>
    </xf>
    <xf numFmtId="0" fontId="94" fillId="0" borderId="0" xfId="720" applyFont="1" applyAlignment="1">
      <alignment horizontal="left" vertical="center"/>
    </xf>
    <xf numFmtId="0" fontId="86" fillId="0" borderId="0" xfId="720" quotePrefix="1" applyFont="1" applyAlignment="1">
      <alignment horizontal="center" vertical="center"/>
    </xf>
    <xf numFmtId="0" fontId="86" fillId="0" borderId="0" xfId="720" applyFont="1" applyAlignment="1">
      <alignment horizontal="right" vertical="center" wrapText="1"/>
    </xf>
    <xf numFmtId="0" fontId="73" fillId="0" borderId="0" xfId="0" applyFont="1" applyAlignment="1">
      <alignment horizontal="center" vertical="center"/>
    </xf>
    <xf numFmtId="0" fontId="12" fillId="6" borderId="24" xfId="0" applyFont="1" applyFill="1" applyBorder="1" applyAlignment="1">
      <alignment horizontal="left" vertical="center" wrapText="1"/>
    </xf>
    <xf numFmtId="41" fontId="12" fillId="8" borderId="15" xfId="0" applyNumberFormat="1" applyFont="1" applyFill="1" applyBorder="1" applyAlignment="1">
      <alignment horizontal="center" vertical="center"/>
    </xf>
    <xf numFmtId="41" fontId="12" fillId="8" borderId="5" xfId="0" applyNumberFormat="1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8" borderId="19" xfId="0" applyFont="1" applyFill="1" applyBorder="1" applyAlignment="1">
      <alignment horizontal="center" vertical="center"/>
    </xf>
    <xf numFmtId="0" fontId="12" fillId="8" borderId="23" xfId="0" applyFont="1" applyFill="1" applyBorder="1" applyAlignment="1">
      <alignment horizontal="center" vertical="center"/>
    </xf>
    <xf numFmtId="0" fontId="12" fillId="8" borderId="25" xfId="0" applyFont="1" applyFill="1" applyBorder="1" applyAlignment="1">
      <alignment horizontal="center" vertical="center"/>
    </xf>
    <xf numFmtId="0" fontId="15" fillId="15" borderId="14" xfId="0" applyFont="1" applyFill="1" applyBorder="1" applyAlignment="1">
      <alignment horizontal="center" vertical="center" wrapText="1"/>
    </xf>
    <xf numFmtId="0" fontId="15" fillId="15" borderId="5" xfId="0" applyFont="1" applyFill="1" applyBorder="1" applyAlignment="1">
      <alignment horizontal="center" vertical="center" wrapText="1"/>
    </xf>
    <xf numFmtId="41" fontId="15" fillId="16" borderId="20" xfId="0" applyNumberFormat="1" applyFont="1" applyFill="1" applyBorder="1" applyAlignment="1">
      <alignment horizontal="left" vertical="center"/>
    </xf>
    <xf numFmtId="41" fontId="15" fillId="16" borderId="21" xfId="0" applyNumberFormat="1" applyFont="1" applyFill="1" applyBorder="1" applyAlignment="1">
      <alignment horizontal="left" vertical="center"/>
    </xf>
    <xf numFmtId="41" fontId="15" fillId="16" borderId="23" xfId="0" applyNumberFormat="1" applyFont="1" applyFill="1" applyBorder="1" applyAlignment="1">
      <alignment horizontal="center" vertical="center" shrinkToFit="1"/>
    </xf>
    <xf numFmtId="41" fontId="15" fillId="16" borderId="25" xfId="0" applyNumberFormat="1" applyFont="1" applyFill="1" applyBorder="1" applyAlignment="1">
      <alignment horizontal="center" vertical="center" shrinkToFit="1"/>
    </xf>
    <xf numFmtId="41" fontId="15" fillId="16" borderId="1" xfId="0" applyNumberFormat="1" applyFont="1" applyFill="1" applyBorder="1" applyAlignment="1">
      <alignment horizontal="left" vertical="center"/>
    </xf>
    <xf numFmtId="41" fontId="15" fillId="16" borderId="19" xfId="0" applyNumberFormat="1" applyFont="1" applyFill="1" applyBorder="1" applyAlignment="1">
      <alignment horizontal="left" vertical="center"/>
    </xf>
    <xf numFmtId="0" fontId="15" fillId="16" borderId="16" xfId="0" applyFont="1" applyFill="1" applyBorder="1" applyAlignment="1">
      <alignment horizontal="center" vertical="center" wrapText="1"/>
    </xf>
    <xf numFmtId="0" fontId="15" fillId="16" borderId="11" xfId="0" applyFont="1" applyFill="1" applyBorder="1" applyAlignment="1">
      <alignment horizontal="center" vertical="center"/>
    </xf>
    <xf numFmtId="0" fontId="15" fillId="16" borderId="17" xfId="0" applyFont="1" applyFill="1" applyBorder="1" applyAlignment="1">
      <alignment horizontal="center" vertical="center"/>
    </xf>
    <xf numFmtId="41" fontId="15" fillId="16" borderId="16" xfId="0" applyNumberFormat="1" applyFont="1" applyFill="1" applyBorder="1" applyAlignment="1">
      <alignment horizontal="center" vertical="center"/>
    </xf>
    <xf numFmtId="41" fontId="15" fillId="16" borderId="17" xfId="0" applyNumberFormat="1" applyFont="1" applyFill="1" applyBorder="1" applyAlignment="1">
      <alignment horizontal="center" vertical="center"/>
    </xf>
    <xf numFmtId="41" fontId="15" fillId="16" borderId="43" xfId="0" applyNumberFormat="1" applyFont="1" applyFill="1" applyBorder="1" applyAlignment="1">
      <alignment horizontal="center" vertical="center" shrinkToFit="1"/>
    </xf>
    <xf numFmtId="41" fontId="15" fillId="16" borderId="44" xfId="0" applyNumberFormat="1" applyFont="1" applyFill="1" applyBorder="1" applyAlignment="1">
      <alignment horizontal="center" vertical="center" shrinkToFit="1"/>
    </xf>
    <xf numFmtId="41" fontId="15" fillId="16" borderId="20" xfId="0" applyNumberFormat="1" applyFont="1" applyFill="1" applyBorder="1" applyAlignment="1">
      <alignment horizontal="center" vertical="center"/>
    </xf>
    <xf numFmtId="41" fontId="15" fillId="16" borderId="21" xfId="0" applyNumberFormat="1" applyFont="1" applyFill="1" applyBorder="1" applyAlignment="1">
      <alignment horizontal="center" vertical="center"/>
    </xf>
    <xf numFmtId="0" fontId="15" fillId="6" borderId="16" xfId="0" applyFont="1" applyFill="1" applyBorder="1" applyAlignment="1">
      <alignment horizontal="center" vertical="center"/>
    </xf>
    <xf numFmtId="0" fontId="15" fillId="6" borderId="11" xfId="0" applyFont="1" applyFill="1" applyBorder="1" applyAlignment="1">
      <alignment horizontal="center" vertical="center"/>
    </xf>
    <xf numFmtId="0" fontId="15" fillId="6" borderId="17" xfId="0" applyFont="1" applyFill="1" applyBorder="1" applyAlignment="1">
      <alignment horizontal="center" vertical="center"/>
    </xf>
    <xf numFmtId="9" fontId="15" fillId="6" borderId="16" xfId="0" applyNumberFormat="1" applyFont="1" applyFill="1" applyBorder="1" applyAlignment="1">
      <alignment horizontal="left" vertical="center" shrinkToFit="1"/>
    </xf>
    <xf numFmtId="9" fontId="15" fillId="6" borderId="17" xfId="0" applyNumberFormat="1" applyFont="1" applyFill="1" applyBorder="1" applyAlignment="1">
      <alignment horizontal="left" vertical="center" shrinkToFit="1"/>
    </xf>
    <xf numFmtId="0" fontId="12" fillId="6" borderId="16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0" fontId="12" fillId="6" borderId="17" xfId="0" applyFont="1" applyFill="1" applyBorder="1" applyAlignment="1">
      <alignment horizontal="center" vertical="center"/>
    </xf>
    <xf numFmtId="0" fontId="15" fillId="16" borderId="16" xfId="0" applyFont="1" applyFill="1" applyBorder="1" applyAlignment="1">
      <alignment horizontal="center" vertical="center"/>
    </xf>
    <xf numFmtId="9" fontId="15" fillId="16" borderId="45" xfId="0" applyNumberFormat="1" applyFont="1" applyFill="1" applyBorder="1" applyAlignment="1">
      <alignment horizontal="left" vertical="center" indent="2" shrinkToFit="1"/>
    </xf>
    <xf numFmtId="9" fontId="15" fillId="16" borderId="46" xfId="0" applyNumberFormat="1" applyFont="1" applyFill="1" applyBorder="1" applyAlignment="1">
      <alignment horizontal="left" vertical="center" indent="2" shrinkToFit="1"/>
    </xf>
    <xf numFmtId="9" fontId="15" fillId="16" borderId="16" xfId="0" applyNumberFormat="1" applyFont="1" applyFill="1" applyBorder="1" applyAlignment="1">
      <alignment horizontal="left" vertical="center" indent="2" shrinkToFit="1"/>
    </xf>
    <xf numFmtId="9" fontId="15" fillId="16" borderId="17" xfId="0" applyNumberFormat="1" applyFont="1" applyFill="1" applyBorder="1" applyAlignment="1">
      <alignment horizontal="left" vertical="center" indent="2" shrinkToFit="1"/>
    </xf>
    <xf numFmtId="41" fontId="15" fillId="6" borderId="16" xfId="0" applyNumberFormat="1" applyFont="1" applyFill="1" applyBorder="1" applyAlignment="1">
      <alignment horizontal="center" vertical="center" shrinkToFit="1"/>
    </xf>
    <xf numFmtId="41" fontId="15" fillId="6" borderId="17" xfId="0" applyNumberFormat="1" applyFont="1" applyFill="1" applyBorder="1" applyAlignment="1">
      <alignment horizontal="center" vertical="center" shrinkToFit="1"/>
    </xf>
    <xf numFmtId="0" fontId="12" fillId="15" borderId="16" xfId="0" applyFont="1" applyFill="1" applyBorder="1" applyAlignment="1">
      <alignment horizontal="left" vertical="center"/>
    </xf>
    <xf numFmtId="0" fontId="12" fillId="15" borderId="17" xfId="0" applyFont="1" applyFill="1" applyBorder="1" applyAlignment="1">
      <alignment horizontal="left" vertical="center"/>
    </xf>
    <xf numFmtId="0" fontId="12" fillId="0" borderId="16" xfId="0" applyFont="1" applyFill="1" applyBorder="1" applyAlignment="1">
      <alignment horizontal="left" vertical="center"/>
    </xf>
    <xf numFmtId="0" fontId="12" fillId="0" borderId="17" xfId="0" applyFont="1" applyFill="1" applyBorder="1" applyAlignment="1">
      <alignment horizontal="left" vertical="center"/>
    </xf>
    <xf numFmtId="0" fontId="12" fillId="15" borderId="11" xfId="0" applyFont="1" applyFill="1" applyBorder="1" applyAlignment="1">
      <alignment horizontal="left" vertical="center"/>
    </xf>
    <xf numFmtId="0" fontId="16" fillId="2" borderId="0" xfId="0" applyFont="1" applyFill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 wrapText="1"/>
    </xf>
    <xf numFmtId="181" fontId="13" fillId="0" borderId="16" xfId="0" applyNumberFormat="1" applyFont="1" applyFill="1" applyBorder="1" applyAlignment="1">
      <alignment horizontal="center" vertical="center"/>
    </xf>
    <xf numFmtId="181" fontId="13" fillId="0" borderId="11" xfId="0" applyNumberFormat="1" applyFont="1" applyFill="1" applyBorder="1" applyAlignment="1">
      <alignment horizontal="center" vertical="center"/>
    </xf>
    <xf numFmtId="181" fontId="13" fillId="0" borderId="17" xfId="0" applyNumberFormat="1" applyFont="1" applyFill="1" applyBorder="1" applyAlignment="1">
      <alignment horizontal="center" vertical="center"/>
    </xf>
    <xf numFmtId="0" fontId="76" fillId="0" borderId="5" xfId="0" applyFont="1" applyBorder="1" applyAlignment="1">
      <alignment horizontal="center" vertical="center" wrapText="1"/>
    </xf>
    <xf numFmtId="0" fontId="76" fillId="0" borderId="8" xfId="0" applyFont="1" applyBorder="1" applyAlignment="1">
      <alignment horizontal="center" vertical="center" wrapText="1"/>
    </xf>
    <xf numFmtId="0" fontId="76" fillId="0" borderId="15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76" fillId="0" borderId="28" xfId="0" applyFont="1" applyBorder="1" applyAlignment="1">
      <alignment horizontal="center" vertical="center" wrapText="1"/>
    </xf>
    <xf numFmtId="0" fontId="76" fillId="0" borderId="29" xfId="0" applyFont="1" applyBorder="1" applyAlignment="1">
      <alignment horizontal="center" vertical="center" wrapText="1"/>
    </xf>
    <xf numFmtId="0" fontId="72" fillId="0" borderId="0" xfId="0" applyFont="1" applyAlignment="1">
      <alignment horizontal="center" vertical="center"/>
    </xf>
    <xf numFmtId="0" fontId="75" fillId="7" borderId="8" xfId="0" applyFont="1" applyFill="1" applyBorder="1" applyAlignment="1">
      <alignment horizontal="center" vertical="center" wrapText="1"/>
    </xf>
    <xf numFmtId="0" fontId="75" fillId="7" borderId="22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2" fillId="7" borderId="14" xfId="0" applyFont="1" applyFill="1" applyBorder="1" applyAlignment="1">
      <alignment horizontal="center" vertical="center"/>
    </xf>
    <xf numFmtId="0" fontId="12" fillId="7" borderId="26" xfId="0" applyFont="1" applyFill="1" applyBorder="1" applyAlignment="1">
      <alignment horizontal="center" vertical="center"/>
    </xf>
    <xf numFmtId="0" fontId="12" fillId="7" borderId="15" xfId="0" applyFont="1" applyFill="1" applyBorder="1" applyAlignment="1">
      <alignment horizontal="center" vertical="center"/>
    </xf>
    <xf numFmtId="0" fontId="77" fillId="7" borderId="8" xfId="0" applyFont="1" applyFill="1" applyBorder="1" applyAlignment="1">
      <alignment horizontal="center" vertical="center" wrapText="1"/>
    </xf>
    <xf numFmtId="0" fontId="77" fillId="7" borderId="22" xfId="0" applyFont="1" applyFill="1" applyBorder="1" applyAlignment="1">
      <alignment horizontal="center" vertical="center" wrapText="1"/>
    </xf>
    <xf numFmtId="0" fontId="78" fillId="7" borderId="8" xfId="0" applyFont="1" applyFill="1" applyBorder="1" applyAlignment="1">
      <alignment horizontal="center" vertical="center" wrapText="1"/>
    </xf>
    <xf numFmtId="0" fontId="78" fillId="7" borderId="22" xfId="0" applyFont="1" applyFill="1" applyBorder="1" applyAlignment="1">
      <alignment horizontal="center" vertical="center"/>
    </xf>
    <xf numFmtId="0" fontId="78" fillId="7" borderId="8" xfId="0" applyFont="1" applyFill="1" applyBorder="1" applyAlignment="1">
      <alignment horizontal="center" vertical="center"/>
    </xf>
    <xf numFmtId="224" fontId="77" fillId="9" borderId="14" xfId="0" applyNumberFormat="1" applyFont="1" applyFill="1" applyBorder="1" applyAlignment="1">
      <alignment horizontal="center" vertical="center" wrapText="1"/>
    </xf>
    <xf numFmtId="224" fontId="78" fillId="0" borderId="5" xfId="0" applyNumberFormat="1" applyFont="1" applyBorder="1" applyAlignment="1">
      <alignment horizontal="center" vertical="center"/>
    </xf>
    <xf numFmtId="224" fontId="78" fillId="0" borderId="8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79" fillId="10" borderId="27" xfId="0" applyFont="1" applyFill="1" applyBorder="1" applyAlignment="1">
      <alignment horizontal="center" vertical="center" wrapText="1"/>
    </xf>
    <xf numFmtId="0" fontId="79" fillId="10" borderId="5" xfId="0" applyFont="1" applyFill="1" applyBorder="1" applyAlignment="1">
      <alignment horizontal="center" vertical="center" wrapText="1"/>
    </xf>
  </cellXfs>
  <cellStyles count="1103">
    <cellStyle name="          _x000d__x000a_386grabber=vga.3gr_x000d__x000a_" xfId="1"/>
    <cellStyle name="#" xfId="903"/>
    <cellStyle name="#,##0" xfId="904"/>
    <cellStyle name="#,##0.0" xfId="905"/>
    <cellStyle name="#,##0.00" xfId="906"/>
    <cellStyle name="#,##0.000" xfId="907"/>
    <cellStyle name="$" xfId="3"/>
    <cellStyle name="_x0004__x0004__x0019__x001b__x0004_$_x0010__x0010__x0008__x0001_" xfId="4"/>
    <cellStyle name="$_0008금감원통합감독검사정보시스템" xfId="908"/>
    <cellStyle name="$_0009김포공항LED교체공사(광일)" xfId="909"/>
    <cellStyle name="$_0011KIST소각설비제작설치" xfId="910"/>
    <cellStyle name="$_0011긴급전화기정산(99년형광일)" xfId="911"/>
    <cellStyle name="$_0011부산종합경기장전광판" xfId="912"/>
    <cellStyle name="$_0012문화유적지표석제작설치" xfId="913"/>
    <cellStyle name="$_0102국제조명신공항분수조명" xfId="914"/>
    <cellStyle name="$_0103회전식현수막게시대제작설치" xfId="915"/>
    <cellStyle name="$_0104포항시침출수처리시스템" xfId="916"/>
    <cellStyle name="$_0105담배자판기개조원가" xfId="917"/>
    <cellStyle name="$_0106LG인버터냉난방기제작-1" xfId="918"/>
    <cellStyle name="$_0107광전송장비구매설치" xfId="919"/>
    <cellStyle name="$_0107도공IBS설비SW부문(참조)" xfId="920"/>
    <cellStyle name="$_0107문화재복원용목재-8월6일" xfId="921"/>
    <cellStyle name="$_0107포천영중수배전반(제조,설치)" xfId="922"/>
    <cellStyle name="$_0108담배인삼공사영업춘추복" xfId="923"/>
    <cellStyle name="$_0108한국전기교통-LED교통신호등((원본))" xfId="924"/>
    <cellStyle name="$_0111해양수산부등명기제작" xfId="925"/>
    <cellStyle name="$_0111핸디소프트-전자표준문서시스템" xfId="926"/>
    <cellStyle name="$_0112금감원사무자동화시스템" xfId="927"/>
    <cellStyle name="$_0112수도권매립지SW원가" xfId="928"/>
    <cellStyle name="$_0201종합예술회관의자제작설치-1" xfId="929"/>
    <cellStyle name="$_0202마사회근무복" xfId="930"/>
    <cellStyle name="$_0202부경교재-승강칠판" xfId="931"/>
    <cellStyle name="$_0204한국석묘납골함-1규격" xfId="932"/>
    <cellStyle name="$_0206금감원금융정보교환망재구축" xfId="933"/>
    <cellStyle name="$_0206정통부수납장표기기제작설치" xfId="934"/>
    <cellStyle name="$_0207담배인삼공사-담요" xfId="935"/>
    <cellStyle name="$_0209이산화염소발생기-설치(50K)" xfId="936"/>
    <cellStyle name="$_0210현대정보기술-TD이중계" xfId="937"/>
    <cellStyle name="$_0211조달청-#1대북지원사업정산(1월7일)" xfId="938"/>
    <cellStyle name="$_0212금감원-법규정보시스템(完)" xfId="939"/>
    <cellStyle name="$_0301교통방송-CCTV유지보수" xfId="940"/>
    <cellStyle name="$_0302인천경찰청-무인단속기위탁관리" xfId="941"/>
    <cellStyle name="$_0302조달청-대북지원2차(안성연)" xfId="942"/>
    <cellStyle name="$_0302조달청-대북지원2차(최수현)" xfId="943"/>
    <cellStyle name="$_0302표준문서-쌍용정보통신(신)" xfId="944"/>
    <cellStyle name="$_0304소프트파워-정부표준전자문서시스템" xfId="945"/>
    <cellStyle name="$_0304철도청-주변환장치-1" xfId="946"/>
    <cellStyle name="$_0305금감원-금융통계정보시스템구축(完)" xfId="947"/>
    <cellStyle name="$_0305제낭조합-면범포지" xfId="948"/>
    <cellStyle name="$_0306제낭공업협동조합-면범포지원단(경비까지)" xfId="949"/>
    <cellStyle name="$_0308조달청-#8대북지원사업정산" xfId="950"/>
    <cellStyle name="$_2001-06조달청신성-한냉지형" xfId="951"/>
    <cellStyle name="$_2002-03경찰대학-졸업식" xfId="952"/>
    <cellStyle name="$_2002-03경찰청-경찰표지장" xfId="953"/>
    <cellStyle name="$_2002-03반디-가로등(열주형)" xfId="954"/>
    <cellStyle name="$_2002-03신화전자-감지기" xfId="955"/>
    <cellStyle name="$_2002-04강원랜드-슬러트머신" xfId="956"/>
    <cellStyle name="$_2002-04메가컴-외주무대" xfId="957"/>
    <cellStyle name="$_2002-04엘지애드-무대" xfId="958"/>
    <cellStyle name="$_2002-05강원랜드-슬러트머신(넥스터)" xfId="959"/>
    <cellStyle name="$_2002-05경기경찰청-냉온수기공사" xfId="960"/>
    <cellStyle name="$_2002-05대통령비서실-카페트" xfId="961"/>
    <cellStyle name="$_2002결과표" xfId="962"/>
    <cellStyle name="$_2003-01정일사-표창5종" xfId="963"/>
    <cellStyle name="$_db진흥" xfId="7"/>
    <cellStyle name="$_SE40" xfId="8"/>
    <cellStyle name="$_견적2" xfId="5"/>
    <cellStyle name="$_경찰청-근무,기동복" xfId="964"/>
    <cellStyle name="$_기아" xfId="6"/>
    <cellStyle name="$_네인텍정보기술-회로카드(수현)" xfId="965"/>
    <cellStyle name="$_대북자재8월분" xfId="966"/>
    <cellStyle name="$_대북자재8월분-1" xfId="967"/>
    <cellStyle name="$_동산용사촌수현(원본)" xfId="968"/>
    <cellStyle name="$_수초제거기(대양기계)" xfId="969"/>
    <cellStyle name="$_시설용역" xfId="970"/>
    <cellStyle name="$_원본 - 한국전기교통-개선형신호등 4종" xfId="971"/>
    <cellStyle name="$_조달청-대북지원3차(최수현)" xfId="972"/>
    <cellStyle name="$_조달청-대북지원4차(최수현)" xfId="973"/>
    <cellStyle name="$_조달청-대북지원5차(최수현)" xfId="974"/>
    <cellStyle name="$_조달청-대북지원6차(번호)" xfId="975"/>
    <cellStyle name="$_조달청-대북지원6차(최수현)" xfId="976"/>
    <cellStyle name="$_조달청-대북지원7차(최수현)" xfId="977"/>
    <cellStyle name="$_조달청-대북지원8차(최수현)" xfId="978"/>
    <cellStyle name="$_중앙선관위(투표,개표)" xfId="979"/>
    <cellStyle name="$_중앙선관위(투표,개표)-사본" xfId="980"/>
    <cellStyle name="$_최종-한국전기교통-개선형신호등 4종(공수조정)" xfId="981"/>
    <cellStyle name="$_토지공사-간접비" xfId="982"/>
    <cellStyle name="(##.00)" xfId="9"/>
    <cellStyle name="(표준)" xfId="10"/>
    <cellStyle name=".0000001" xfId="11"/>
    <cellStyle name="??&amp;O?&amp;H?_x0008__x000f__x0007_?_x0007__x0001__x0001_" xfId="13"/>
    <cellStyle name="??&amp;O?&amp;H?_x0008_??_x0007__x0001__x0001_" xfId="14"/>
    <cellStyle name="??&amp;쏗?뷐9_x0008__x0011__x0007_?_x0007__x0001__x0001_" xfId="12"/>
    <cellStyle name="?W?_laroux" xfId="15"/>
    <cellStyle name="_(슬러지수집기개량설계)" xfId="16"/>
    <cellStyle name="_(슬러지수집기개량설계)_03-물량산출내역서(3)" xfId="17"/>
    <cellStyle name="_(슬러지수집기개량설계)_03물량산출내역서(토목)" xfId="18"/>
    <cellStyle name="_(표준품셈원가계산)-예제" xfId="19"/>
    <cellStyle name="_004 - 환경기초 민간위탁(공동오수-개별오수-하수관로) " xfId="20"/>
    <cellStyle name="_004 - 환경기초 민간위탁(공동오수-개별오수-하수관로) _(제조)용인고등학교" xfId="21"/>
    <cellStyle name="_004 - 환경기초 민간위탁(공동오수-개별오수-하수관로) _(제조)용인고등학교_동래여고 다목적강당 무대기계-변경전후" xfId="22"/>
    <cellStyle name="_004 - 환경기초 민간위탁(공동오수-개별오수-하수관로) _2-(제조)성심정보고_방송장치" xfId="23"/>
    <cellStyle name="_004 - 환경기초 민간위탁(공동오수-개별오수-하수관로) _용인고 다목적강당 무대기계-착수" xfId="24"/>
    <cellStyle name="_004 - 환경기초 민간위탁(공동오수-개별오수-하수관로) _용인고 다목적강당 무대기계-착수_동래여고 다목적강당 무대기계-변경전후" xfId="25"/>
    <cellStyle name="_01. 전기내역서2" xfId="26"/>
    <cellStyle name="_01-가로등(삼성상용차)" xfId="27"/>
    <cellStyle name="_02. 통신내역서2" xfId="28"/>
    <cellStyle name="_03-물량산출내역서(3)" xfId="29"/>
    <cellStyle name="_03물량산출내역서(토목)" xfId="30"/>
    <cellStyle name="_04. 총괄집계갑지-1" xfId="31"/>
    <cellStyle name="_06-우진(최1)" xfId="983"/>
    <cellStyle name="_1.전기내역서" xfId="32"/>
    <cellStyle name="_1.전기내역서(0829)" xfId="33"/>
    <cellStyle name="_1.전기내역서(포항해양과학고)-07.04.13" xfId="34"/>
    <cellStyle name="_101-대구제일중(전기-고압)" xfId="35"/>
    <cellStyle name="_101-수성중(전기-고압)-11" xfId="36"/>
    <cellStyle name="_1-1.전기도급내역서(포항해양과학고)-07.06.27" xfId="37"/>
    <cellStyle name="_1-4동해공공도서관전기,소방내역최종" xfId="38"/>
    <cellStyle name="_2.통신내역서" xfId="39"/>
    <cellStyle name="_2001 장애조치" xfId="984"/>
    <cellStyle name="_2002년 환경기초 민간위탁(2003년 물가상승적용) " xfId="40"/>
    <cellStyle name="_2002년 환경기초 민간위탁(2003년 물가상승적용) _(제조)용인고등학교" xfId="41"/>
    <cellStyle name="_2002년 환경기초 민간위탁(2003년 물가상승적용) _(제조)용인고등학교_동래여고 다목적강당 무대기계-변경전후" xfId="42"/>
    <cellStyle name="_2002년 환경기초 민간위탁(2003년 물가상승적용) _2-(제조)성심정보고_방송장치" xfId="43"/>
    <cellStyle name="_2002년 환경기초 민간위탁(2003년 물가상승적용) _용인고 다목적강당 무대기계-착수" xfId="44"/>
    <cellStyle name="_2002년 환경기초 민간위탁(2003년 물가상승적용) _용인고 다목적강당 무대기계-착수_동래여고 다목적강당 무대기계-변경전후" xfId="45"/>
    <cellStyle name="_2003밀양시예산(점검정비용역내역서)" xfId="46"/>
    <cellStyle name="_2003밀양시예산(점검정비용역내역서)_대웅" xfId="47"/>
    <cellStyle name="_2003밀양시예산(점검정비용역내역서)_대웅_금정공(수식)" xfId="48"/>
    <cellStyle name="_2003밀양시예산(점검정비용역내역서)_대웅_금정공(원본)" xfId="49"/>
    <cellStyle name="_2003밀양시예산(점검정비용역내역서)_대웅_대웅" xfId="50"/>
    <cellStyle name="_2003밀양시예산(점검정비용역내역서)_대웅_대웅공" xfId="51"/>
    <cellStyle name="_2003밀양시예산(점검정비용역내역서)_대웅_대진공" xfId="52"/>
    <cellStyle name="_2003밀양시예산(점검정비용역내역서)_대웅_대진공(원본)" xfId="53"/>
    <cellStyle name="_2003밀양시예산(점검정비용역내역서)_대진정공" xfId="54"/>
    <cellStyle name="_201특공여단군숙소개수10실" xfId="55"/>
    <cellStyle name="_3.소방내역서" xfId="56"/>
    <cellStyle name="_Book1" xfId="358"/>
    <cellStyle name="_HIServlet?SLET=AttView&amp;APP=1&amp;ID=0007su8f1&amp;SEQ=0&amp;K=00WadobO1&amp;FILENAME=염소투입맨홀설치공사" xfId="359"/>
    <cellStyle name="_HIServlet?SLET=AttView&amp;APP=1&amp;ID=0007su8f1&amp;SEQ=0&amp;K=00WadobO1&amp;FILENAME=염소투입맨홀설치공사_03-물량산출내역서(3)" xfId="360"/>
    <cellStyle name="_HIServlet?SLET=AttView&amp;APP=1&amp;ID=0007su8f1&amp;SEQ=0&amp;K=00WadobO1&amp;FILENAME=염소투입맨홀설치공사_03물량산출내역서(토목)" xfId="361"/>
    <cellStyle name="_감가상각(01년도) (2)" xfId="985"/>
    <cellStyle name="_감가상각(01년도) (3)" xfId="986"/>
    <cellStyle name="_검사수수료" xfId="57"/>
    <cellStyle name="_교사동 전기내역서" xfId="58"/>
    <cellStyle name="_구역지정및실시설계용역내역서(수정)" xfId="892"/>
    <cellStyle name="_근로자 복지관(전기)-830납품" xfId="59"/>
    <cellStyle name="_김천동부초교사증축(4)" xfId="60"/>
    <cellStyle name="_내역서" xfId="61"/>
    <cellStyle name="_노임(2008년 상반기)" xfId="62"/>
    <cellStyle name="_단가대비(8월)" xfId="63"/>
    <cellStyle name="_달서중고(10.12)" xfId="64"/>
    <cellStyle name="_대관업무비" xfId="65"/>
    <cellStyle name="_대명여자고등학교_강당무대기계장치 제작설치" xfId="66"/>
    <cellStyle name="_대웅" xfId="67"/>
    <cellStyle name="_대웅_금정공(수식)" xfId="68"/>
    <cellStyle name="_대웅_금정공(원본)" xfId="69"/>
    <cellStyle name="_대웅_대웅" xfId="70"/>
    <cellStyle name="_대웅_대웅공" xfId="71"/>
    <cellStyle name="_대웅_대진공" xfId="72"/>
    <cellStyle name="_대웅_대진공(원본)" xfId="73"/>
    <cellStyle name="_대진정공" xfId="74"/>
    <cellStyle name="_동래여고_강당 무대장치 제작설치" xfId="75"/>
    <cellStyle name="_동래여고_강당 무대장치 제작설치_2-(제조)성심정보고_방송장치" xfId="76"/>
    <cellStyle name="_동산초 오토리프팅 제작 납품" xfId="77"/>
    <cellStyle name="_동산초등학교 전기내역(집행)" xfId="78"/>
    <cellStyle name="_동산초조명기구관급-설계용" xfId="79"/>
    <cellStyle name="_바닥개체공사(동산초내역서)" xfId="80"/>
    <cellStyle name="_방송음향관급내역서" xfId="81"/>
    <cellStyle name="_사본 - 전기(2)" xfId="82"/>
    <cellStyle name="_사용전검사비산정비" xfId="83"/>
    <cellStyle name="_산동 농협동로지소 청사 신축공사-1" xfId="84"/>
    <cellStyle name="_산동 농협동로지소 청사 신축공사-1_1" xfId="85"/>
    <cellStyle name="_상수도(대홍)" xfId="86"/>
    <cellStyle name="_상수도(대홍)_각사별 원가배분(04.02월)" xfId="87"/>
    <cellStyle name="_상수도(대홍)_각사별 원가배분(04.04월)" xfId="88"/>
    <cellStyle name="_상수도(대홍)_각사별 원가배분(04.05월)" xfId="89"/>
    <cellStyle name="_상수도(대홍)_각사별 원가배분(04.07월)" xfId="90"/>
    <cellStyle name="_상수도(대홍)_각사별 원가배분(04.10월)" xfId="91"/>
    <cellStyle name="_상수도(대홍)_각사별 원가배분(04.11월)" xfId="92"/>
    <cellStyle name="_상수도(대홍)_경기북부2차도급내역(분류체계)" xfId="93"/>
    <cellStyle name="_상수도(대홍)_경기북부2차도급내역(분류체계)_각사별 원가배분(04.02월)" xfId="94"/>
    <cellStyle name="_상수도(대홍)_경기북부2차도급내역(분류체계)_각사별 원가배분(04.04월)" xfId="95"/>
    <cellStyle name="_상수도(대홍)_경기북부2차도급내역(분류체계)_각사별 원가배분(04.05월)" xfId="96"/>
    <cellStyle name="_상수도(대홍)_경기북부2차도급내역(분류체계)_각사별 원가배분(04.07월)" xfId="97"/>
    <cellStyle name="_상수도(대홍)_경기북부2차도급내역(분류체계)_각사별 원가배분(04.10월)" xfId="98"/>
    <cellStyle name="_상수도(대홍)_경기북부2차도급내역(분류체계)_각사별 원가배분(04.11월)" xfId="99"/>
    <cellStyle name="_상수도(대홍)_경기북부2차도급내역(분류체계)_기성청구(첨부양식)" xfId="100"/>
    <cellStyle name="_상수도(대홍)_경기북부2차도급내역(분류체계)_원가배분(04(1).12월)" xfId="101"/>
    <cellStyle name="_상수도(대홍)_기성청구(첨부양식)" xfId="102"/>
    <cellStyle name="_상수도(대홍)_도급내역서(1차계약분)" xfId="103"/>
    <cellStyle name="_상수도(대홍)_도급내역서(1차계약분)_각사별 원가배분(04.02월)" xfId="104"/>
    <cellStyle name="_상수도(대홍)_도급내역서(1차계약분)_각사별 원가배분(04.04월)" xfId="105"/>
    <cellStyle name="_상수도(대홍)_도급내역서(1차계약분)_각사별 원가배분(04.05월)" xfId="106"/>
    <cellStyle name="_상수도(대홍)_도급내역서(1차계약분)_각사별 원가배분(04.07월)" xfId="107"/>
    <cellStyle name="_상수도(대홍)_도급내역서(1차계약분)_각사별 원가배분(04.10월)" xfId="108"/>
    <cellStyle name="_상수도(대홍)_도급내역서(1차계약분)_각사별 원가배분(04.11월)" xfId="109"/>
    <cellStyle name="_상수도(대홍)_도급내역서(1차계약분)_기성청구(첨부양식)" xfId="110"/>
    <cellStyle name="_상수도(대홍)_도급내역서(1차계약분)_원가배분(04(1).12월)" xfId="111"/>
    <cellStyle name="_상수도(대홍)_원가배분(04(1).12월)" xfId="112"/>
    <cellStyle name="_새마을기념관전기,소방내역최종" xfId="113"/>
    <cellStyle name="_설계내역(횡성군)" xfId="114"/>
    <cellStyle name="_설계예산서(슬러지수집기)-1" xfId="115"/>
    <cellStyle name="_설계예산서(슬러지수집기)공종" xfId="116"/>
    <cellStyle name="_성심정보고_강당무대장치 및 방송장치 설치공사" xfId="117"/>
    <cellStyle name="_성심정보고_강당무대장치 및 방송장치 설치공사_2-(제조)성심정보고_방송장치" xfId="118"/>
    <cellStyle name="_소방" xfId="119"/>
    <cellStyle name="_소방내역서(동사무소)최종본" xfId="120"/>
    <cellStyle name="_신명견적서 수정(재주)" xfId="121"/>
    <cellStyle name="_오천초등학교전기내역(07.10.04)" xfId="122"/>
    <cellStyle name="_오천초수배전반관급" xfId="123"/>
    <cellStyle name="_오천초오토리프팅제작납품" xfId="124"/>
    <cellStyle name="_옥포초등학교소방내역서" xfId="125"/>
    <cellStyle name="_울릉읍지역(가)" xfId="126"/>
    <cellStyle name="_울진고등학교B동교사증축 내역서" xfId="127"/>
    <cellStyle name="_원가계산" xfId="128"/>
    <cellStyle name="_원가-전기" xfId="129"/>
    <cellStyle name="_유강초수배전" xfId="130"/>
    <cellStyle name="_유기전기1(동영ENG내역)" xfId="131"/>
    <cellStyle name="_육군대학" xfId="132"/>
    <cellStyle name="_이곡_국민체육센터(수영장)_건립-전기(1105)" xfId="133"/>
    <cellStyle name="_인원계획표 " xfId="134"/>
    <cellStyle name="_인원계획표 _각사별 원가배분(04.02월)" xfId="135"/>
    <cellStyle name="_인원계획표 _각사별 원가배분(04.04월)" xfId="136"/>
    <cellStyle name="_인원계획표 _각사별 원가배분(04.05월)" xfId="137"/>
    <cellStyle name="_인원계획표 _각사별 원가배분(04.07월)" xfId="138"/>
    <cellStyle name="_인원계획표 _각사별 원가배분(04.10월)" xfId="139"/>
    <cellStyle name="_인원계획표 _각사별 원가배분(04.11월)" xfId="140"/>
    <cellStyle name="_인원계획표 _경기북부2차도급내역(분류체계)" xfId="141"/>
    <cellStyle name="_인원계획표 _경기북부2차도급내역(분류체계)_각사별 원가배분(04.02월)" xfId="142"/>
    <cellStyle name="_인원계획표 _경기북부2차도급내역(분류체계)_각사별 원가배분(04.04월)" xfId="143"/>
    <cellStyle name="_인원계획표 _경기북부2차도급내역(분류체계)_각사별 원가배분(04.05월)" xfId="144"/>
    <cellStyle name="_인원계획표 _경기북부2차도급내역(분류체계)_각사별 원가배분(04.07월)" xfId="145"/>
    <cellStyle name="_인원계획표 _경기북부2차도급내역(분류체계)_각사별 원가배분(04.10월)" xfId="146"/>
    <cellStyle name="_인원계획표 _경기북부2차도급내역(분류체계)_각사별 원가배분(04.11월)" xfId="147"/>
    <cellStyle name="_인원계획표 _경기북부2차도급내역(분류체계)_기성청구(첨부양식)" xfId="148"/>
    <cellStyle name="_인원계획표 _경기북부2차도급내역(분류체계)_원가배분(04(1).12월)" xfId="149"/>
    <cellStyle name="_인원계획표 _기성청구(첨부양식)" xfId="150"/>
    <cellStyle name="_인원계획표 _도급내역서(1차계약분)" xfId="151"/>
    <cellStyle name="_인원계획표 _도급내역서(1차계약분)_각사별 원가배분(04.02월)" xfId="152"/>
    <cellStyle name="_인원계획표 _도급내역서(1차계약분)_각사별 원가배분(04.04월)" xfId="153"/>
    <cellStyle name="_인원계획표 _도급내역서(1차계약분)_각사별 원가배분(04.05월)" xfId="154"/>
    <cellStyle name="_인원계획표 _도급내역서(1차계약분)_각사별 원가배분(04.07월)" xfId="155"/>
    <cellStyle name="_인원계획표 _도급내역서(1차계약분)_각사별 원가배분(04.10월)" xfId="156"/>
    <cellStyle name="_인원계획표 _도급내역서(1차계약분)_각사별 원가배분(04.11월)" xfId="157"/>
    <cellStyle name="_인원계획표 _도급내역서(1차계약분)_기성청구(첨부양식)" xfId="158"/>
    <cellStyle name="_인원계획표 _도급내역서(1차계약분)_원가배분(04(1).12월)" xfId="159"/>
    <cellStyle name="_인원계획표 _원가배분(04(1).12월)" xfId="160"/>
    <cellStyle name="_인원계획표 _적격 " xfId="161"/>
    <cellStyle name="_인원계획표 _적격 _각사별 원가배분(04.02월)" xfId="162"/>
    <cellStyle name="_인원계획표 _적격 _각사별 원가배분(04.04월)" xfId="163"/>
    <cellStyle name="_인원계획표 _적격 _각사별 원가배분(04.05월)" xfId="164"/>
    <cellStyle name="_인원계획표 _적격 _각사별 원가배분(04.07월)" xfId="165"/>
    <cellStyle name="_인원계획표 _적격 _각사별 원가배분(04.10월)" xfId="166"/>
    <cellStyle name="_인원계획표 _적격 _각사별 원가배분(04.11월)" xfId="167"/>
    <cellStyle name="_인원계획표 _적격 _경기북부2차도급내역(분류체계)" xfId="168"/>
    <cellStyle name="_인원계획표 _적격 _경기북부2차도급내역(분류체계)_각사별 원가배분(04.02월)" xfId="169"/>
    <cellStyle name="_인원계획표 _적격 _경기북부2차도급내역(분류체계)_각사별 원가배분(04.04월)" xfId="170"/>
    <cellStyle name="_인원계획표 _적격 _경기북부2차도급내역(분류체계)_각사별 원가배분(04.05월)" xfId="171"/>
    <cellStyle name="_인원계획표 _적격 _경기북부2차도급내역(분류체계)_각사별 원가배분(04.07월)" xfId="172"/>
    <cellStyle name="_인원계획표 _적격 _경기북부2차도급내역(분류체계)_각사별 원가배분(04.10월)" xfId="173"/>
    <cellStyle name="_인원계획표 _적격 _경기북부2차도급내역(분류체계)_각사별 원가배분(04.11월)" xfId="174"/>
    <cellStyle name="_인원계획표 _적격 _경기북부2차도급내역(분류체계)_기성청구(첨부양식)" xfId="175"/>
    <cellStyle name="_인원계획표 _적격 _경기북부2차도급내역(분류체계)_원가배분(04(1).12월)" xfId="176"/>
    <cellStyle name="_인원계획표 _적격 _기성청구(첨부양식)" xfId="177"/>
    <cellStyle name="_인원계획표 _적격 _도급내역서(1차계약분)" xfId="178"/>
    <cellStyle name="_인원계획표 _적격 _도급내역서(1차계약분)_각사별 원가배분(04.02월)" xfId="179"/>
    <cellStyle name="_인원계획표 _적격 _도급내역서(1차계약분)_각사별 원가배분(04.04월)" xfId="180"/>
    <cellStyle name="_인원계획표 _적격 _도급내역서(1차계약분)_각사별 원가배분(04.05월)" xfId="181"/>
    <cellStyle name="_인원계획표 _적격 _도급내역서(1차계약분)_각사별 원가배분(04.07월)" xfId="182"/>
    <cellStyle name="_인원계획표 _적격 _도급내역서(1차계약분)_각사별 원가배분(04.10월)" xfId="183"/>
    <cellStyle name="_인원계획표 _적격 _도급내역서(1차계약분)_각사별 원가배분(04.11월)" xfId="184"/>
    <cellStyle name="_인원계획표 _적격 _도급내역서(1차계약분)_기성청구(첨부양식)" xfId="185"/>
    <cellStyle name="_인원계획표 _적격 _도급내역서(1차계약분)_원가배분(04(1).12월)" xfId="186"/>
    <cellStyle name="_인원계획표 _적격 _원가배분(04(1).12월)" xfId="187"/>
    <cellStyle name="_입찰표지 " xfId="188"/>
    <cellStyle name="_입찰표지 _각사별 원가배분(04.02월)" xfId="189"/>
    <cellStyle name="_입찰표지 _각사별 원가배분(04.04월)" xfId="190"/>
    <cellStyle name="_입찰표지 _각사별 원가배분(04.05월)" xfId="191"/>
    <cellStyle name="_입찰표지 _각사별 원가배분(04.07월)" xfId="192"/>
    <cellStyle name="_입찰표지 _각사별 원가배분(04.10월)" xfId="193"/>
    <cellStyle name="_입찰표지 _각사별 원가배분(04.11월)" xfId="194"/>
    <cellStyle name="_입찰표지 _경기북부2차도급내역(분류체계)" xfId="195"/>
    <cellStyle name="_입찰표지 _경기북부2차도급내역(분류체계)_각사별 원가배분(04.02월)" xfId="196"/>
    <cellStyle name="_입찰표지 _경기북부2차도급내역(분류체계)_각사별 원가배분(04.04월)" xfId="197"/>
    <cellStyle name="_입찰표지 _경기북부2차도급내역(분류체계)_각사별 원가배분(04.05월)" xfId="198"/>
    <cellStyle name="_입찰표지 _경기북부2차도급내역(분류체계)_각사별 원가배분(04.07월)" xfId="199"/>
    <cellStyle name="_입찰표지 _경기북부2차도급내역(분류체계)_각사별 원가배분(04.10월)" xfId="200"/>
    <cellStyle name="_입찰표지 _경기북부2차도급내역(분류체계)_각사별 원가배분(04.11월)" xfId="201"/>
    <cellStyle name="_입찰표지 _경기북부2차도급내역(분류체계)_기성청구(첨부양식)" xfId="202"/>
    <cellStyle name="_입찰표지 _경기북부2차도급내역(분류체계)_원가배분(04(1).12월)" xfId="203"/>
    <cellStyle name="_입찰표지 _기성청구(첨부양식)" xfId="204"/>
    <cellStyle name="_입찰표지 _도급내역서(1차계약분)" xfId="205"/>
    <cellStyle name="_입찰표지 _도급내역서(1차계약분)_각사별 원가배분(04.02월)" xfId="206"/>
    <cellStyle name="_입찰표지 _도급내역서(1차계약분)_각사별 원가배분(04.04월)" xfId="207"/>
    <cellStyle name="_입찰표지 _도급내역서(1차계약분)_각사별 원가배분(04.05월)" xfId="208"/>
    <cellStyle name="_입찰표지 _도급내역서(1차계약분)_각사별 원가배분(04.07월)" xfId="209"/>
    <cellStyle name="_입찰표지 _도급내역서(1차계약분)_각사별 원가배분(04.10월)" xfId="210"/>
    <cellStyle name="_입찰표지 _도급내역서(1차계약분)_각사별 원가배분(04.11월)" xfId="211"/>
    <cellStyle name="_입찰표지 _도급내역서(1차계약분)_기성청구(첨부양식)" xfId="212"/>
    <cellStyle name="_입찰표지 _도급내역서(1차계약분)_원가배분(04(1).12월)" xfId="213"/>
    <cellStyle name="_입찰표지 _원가배분(04(1).12월)" xfId="214"/>
    <cellStyle name="_적격 " xfId="215"/>
    <cellStyle name="_적격 _각사별 원가배분(04.02월)" xfId="216"/>
    <cellStyle name="_적격 _각사별 원가배분(04.04월)" xfId="217"/>
    <cellStyle name="_적격 _각사별 원가배분(04.05월)" xfId="218"/>
    <cellStyle name="_적격 _각사별 원가배분(04.07월)" xfId="219"/>
    <cellStyle name="_적격 _각사별 원가배분(04.10월)" xfId="220"/>
    <cellStyle name="_적격 _각사별 원가배분(04.11월)" xfId="221"/>
    <cellStyle name="_적격 _경기북부2차도급내역(분류체계)" xfId="222"/>
    <cellStyle name="_적격 _경기북부2차도급내역(분류체계)_각사별 원가배분(04.02월)" xfId="223"/>
    <cellStyle name="_적격 _경기북부2차도급내역(분류체계)_각사별 원가배분(04.04월)" xfId="224"/>
    <cellStyle name="_적격 _경기북부2차도급내역(분류체계)_각사별 원가배분(04.05월)" xfId="225"/>
    <cellStyle name="_적격 _경기북부2차도급내역(분류체계)_각사별 원가배분(04.07월)" xfId="226"/>
    <cellStyle name="_적격 _경기북부2차도급내역(분류체계)_각사별 원가배분(04.10월)" xfId="227"/>
    <cellStyle name="_적격 _경기북부2차도급내역(분류체계)_각사별 원가배분(04.11월)" xfId="228"/>
    <cellStyle name="_적격 _경기북부2차도급내역(분류체계)_기성청구(첨부양식)" xfId="229"/>
    <cellStyle name="_적격 _경기북부2차도급내역(분류체계)_원가배분(04(1).12월)" xfId="230"/>
    <cellStyle name="_적격 _기성청구(첨부양식)" xfId="231"/>
    <cellStyle name="_적격 _도급내역서(1차계약분)" xfId="232"/>
    <cellStyle name="_적격 _도급내역서(1차계약분)_각사별 원가배분(04.02월)" xfId="233"/>
    <cellStyle name="_적격 _도급내역서(1차계약분)_각사별 원가배분(04.04월)" xfId="234"/>
    <cellStyle name="_적격 _도급내역서(1차계약분)_각사별 원가배분(04.05월)" xfId="235"/>
    <cellStyle name="_적격 _도급내역서(1차계약분)_각사별 원가배분(04.07월)" xfId="236"/>
    <cellStyle name="_적격 _도급내역서(1차계약분)_각사별 원가배분(04.10월)" xfId="237"/>
    <cellStyle name="_적격 _도급내역서(1차계약분)_각사별 원가배분(04.11월)" xfId="238"/>
    <cellStyle name="_적격 _도급내역서(1차계약분)_기성청구(첨부양식)" xfId="239"/>
    <cellStyle name="_적격 _도급내역서(1차계약분)_원가배분(04(1).12월)" xfId="240"/>
    <cellStyle name="_적격 _원가배분(04(1).12월)" xfId="241"/>
    <cellStyle name="_적격 _집행갑지 " xfId="242"/>
    <cellStyle name="_적격 _집행갑지 _각사별 원가배분(04.02월)" xfId="243"/>
    <cellStyle name="_적격 _집행갑지 _각사별 원가배분(04.04월)" xfId="244"/>
    <cellStyle name="_적격 _집행갑지 _각사별 원가배분(04.05월)" xfId="245"/>
    <cellStyle name="_적격 _집행갑지 _각사별 원가배분(04.07월)" xfId="246"/>
    <cellStyle name="_적격 _집행갑지 _각사별 원가배분(04.10월)" xfId="247"/>
    <cellStyle name="_적격 _집행갑지 _각사별 원가배분(04.11월)" xfId="248"/>
    <cellStyle name="_적격 _집행갑지 _경기북부2차도급내역(분류체계)" xfId="249"/>
    <cellStyle name="_적격 _집행갑지 _경기북부2차도급내역(분류체계)_각사별 원가배분(04.02월)" xfId="250"/>
    <cellStyle name="_적격 _집행갑지 _경기북부2차도급내역(분류체계)_각사별 원가배분(04.04월)" xfId="251"/>
    <cellStyle name="_적격 _집행갑지 _경기북부2차도급내역(분류체계)_각사별 원가배분(04.05월)" xfId="252"/>
    <cellStyle name="_적격 _집행갑지 _경기북부2차도급내역(분류체계)_각사별 원가배분(04.07월)" xfId="253"/>
    <cellStyle name="_적격 _집행갑지 _경기북부2차도급내역(분류체계)_각사별 원가배분(04.10월)" xfId="254"/>
    <cellStyle name="_적격 _집행갑지 _경기북부2차도급내역(분류체계)_각사별 원가배분(04.11월)" xfId="255"/>
    <cellStyle name="_적격 _집행갑지 _경기북부2차도급내역(분류체계)_기성청구(첨부양식)" xfId="256"/>
    <cellStyle name="_적격 _집행갑지 _경기북부2차도급내역(분류체계)_원가배분(04(1).12월)" xfId="257"/>
    <cellStyle name="_적격 _집행갑지 _기성청구(첨부양식)" xfId="258"/>
    <cellStyle name="_적격 _집행갑지 _도급내역서(1차계약분)" xfId="259"/>
    <cellStyle name="_적격 _집행갑지 _도급내역서(1차계약분)_각사별 원가배분(04.02월)" xfId="260"/>
    <cellStyle name="_적격 _집행갑지 _도급내역서(1차계약분)_각사별 원가배분(04.04월)" xfId="261"/>
    <cellStyle name="_적격 _집행갑지 _도급내역서(1차계약분)_각사별 원가배분(04.05월)" xfId="262"/>
    <cellStyle name="_적격 _집행갑지 _도급내역서(1차계약분)_각사별 원가배분(04.07월)" xfId="263"/>
    <cellStyle name="_적격 _집행갑지 _도급내역서(1차계약분)_각사별 원가배분(04.10월)" xfId="264"/>
    <cellStyle name="_적격 _집행갑지 _도급내역서(1차계약분)_각사별 원가배분(04.11월)" xfId="265"/>
    <cellStyle name="_적격 _집행갑지 _도급내역서(1차계약분)_기성청구(첨부양식)" xfId="266"/>
    <cellStyle name="_적격 _집행갑지 _도급내역서(1차계약분)_원가배분(04(1).12월)" xfId="267"/>
    <cellStyle name="_적격 _집행갑지 _원가배분(04(1).12월)" xfId="268"/>
    <cellStyle name="_적격(화산) " xfId="269"/>
    <cellStyle name="_적격(화산) _각사별 원가배분(04.02월)" xfId="270"/>
    <cellStyle name="_적격(화산) _각사별 원가배분(04.04월)" xfId="271"/>
    <cellStyle name="_적격(화산) _각사별 원가배분(04.05월)" xfId="272"/>
    <cellStyle name="_적격(화산) _각사별 원가배분(04.07월)" xfId="273"/>
    <cellStyle name="_적격(화산) _각사별 원가배분(04.10월)" xfId="274"/>
    <cellStyle name="_적격(화산) _각사별 원가배분(04.11월)" xfId="275"/>
    <cellStyle name="_적격(화산) _경기북부2차도급내역(분류체계)" xfId="276"/>
    <cellStyle name="_적격(화산) _경기북부2차도급내역(분류체계)_각사별 원가배분(04.02월)" xfId="277"/>
    <cellStyle name="_적격(화산) _경기북부2차도급내역(분류체계)_각사별 원가배분(04.04월)" xfId="278"/>
    <cellStyle name="_적격(화산) _경기북부2차도급내역(분류체계)_각사별 원가배분(04.05월)" xfId="279"/>
    <cellStyle name="_적격(화산) _경기북부2차도급내역(분류체계)_각사별 원가배분(04.07월)" xfId="280"/>
    <cellStyle name="_적격(화산) _경기북부2차도급내역(분류체계)_각사별 원가배분(04.10월)" xfId="281"/>
    <cellStyle name="_적격(화산) _경기북부2차도급내역(분류체계)_각사별 원가배분(04.11월)" xfId="282"/>
    <cellStyle name="_적격(화산) _경기북부2차도급내역(분류체계)_기성청구(첨부양식)" xfId="283"/>
    <cellStyle name="_적격(화산) _경기북부2차도급내역(분류체계)_원가배분(04(1).12월)" xfId="284"/>
    <cellStyle name="_적격(화산) _기성청구(첨부양식)" xfId="285"/>
    <cellStyle name="_적격(화산) _도급내역서(1차계약분)" xfId="286"/>
    <cellStyle name="_적격(화산) _도급내역서(1차계약분)_각사별 원가배분(04.02월)" xfId="287"/>
    <cellStyle name="_적격(화산) _도급내역서(1차계약분)_각사별 원가배분(04.04월)" xfId="288"/>
    <cellStyle name="_적격(화산) _도급내역서(1차계약분)_각사별 원가배분(04.05월)" xfId="289"/>
    <cellStyle name="_적격(화산) _도급내역서(1차계약분)_각사별 원가배분(04.07월)" xfId="290"/>
    <cellStyle name="_적격(화산) _도급내역서(1차계약분)_각사별 원가배분(04.10월)" xfId="291"/>
    <cellStyle name="_적격(화산) _도급내역서(1차계약분)_각사별 원가배분(04.11월)" xfId="292"/>
    <cellStyle name="_적격(화산) _도급내역서(1차계약분)_기성청구(첨부양식)" xfId="293"/>
    <cellStyle name="_적격(화산) _도급내역서(1차계약분)_원가배분(04(1).12월)" xfId="294"/>
    <cellStyle name="_적격(화산) _원가배분(04(1).12월)" xfId="295"/>
    <cellStyle name="_전기내역서(읍내)" xfId="296"/>
    <cellStyle name="_전기산출서" xfId="297"/>
    <cellStyle name="_전기산출서(0127)" xfId="298"/>
    <cellStyle name="_전기산출서18학급(0221)" xfId="299"/>
    <cellStyle name="_주내철거설계(전기)" xfId="300"/>
    <cellStyle name="_주내철거설계(전기)_2003밀양시예산(점검정비용역내역서)" xfId="301"/>
    <cellStyle name="_주내철거설계(전기)_2003밀양시예산(점검정비용역내역서)_대웅" xfId="302"/>
    <cellStyle name="_주내철거설계(전기)_2003밀양시예산(점검정비용역내역서)_대웅_금정공(수식)" xfId="303"/>
    <cellStyle name="_주내철거설계(전기)_2003밀양시예산(점검정비용역내역서)_대웅_금정공(원본)" xfId="304"/>
    <cellStyle name="_주내철거설계(전기)_2003밀양시예산(점검정비용역내역서)_대웅_대웅" xfId="305"/>
    <cellStyle name="_주내철거설계(전기)_2003밀양시예산(점검정비용역내역서)_대웅_대웅공" xfId="306"/>
    <cellStyle name="_주내철거설계(전기)_2003밀양시예산(점검정비용역내역서)_대웅_대진공" xfId="307"/>
    <cellStyle name="_주내철거설계(전기)_2003밀양시예산(점검정비용역내역서)_대웅_대진공(원본)" xfId="308"/>
    <cellStyle name="_주내철거설계(전기)_2003밀양시예산(점검정비용역내역서)_대진정공" xfId="309"/>
    <cellStyle name="_주내철거설계(전기)_대웅" xfId="310"/>
    <cellStyle name="_주내철거설계(전기)_대웅_금정공(수식)" xfId="311"/>
    <cellStyle name="_주내철거설계(전기)_대웅_금정공(원본)" xfId="312"/>
    <cellStyle name="_주내철거설계(전기)_대웅_대웅" xfId="313"/>
    <cellStyle name="_주내철거설계(전기)_대웅_대웅공" xfId="314"/>
    <cellStyle name="_주내철거설계(전기)_대웅_대진공" xfId="315"/>
    <cellStyle name="_주내철거설계(전기)_대웅_대진공(원본)" xfId="316"/>
    <cellStyle name="_주내철거설계(전기)_대진정공" xfId="317"/>
    <cellStyle name="_주유소 내역최종12.11" xfId="318"/>
    <cellStyle name="_집행갑지 " xfId="319"/>
    <cellStyle name="_집행갑지 _각사별 원가배분(04.02월)" xfId="320"/>
    <cellStyle name="_집행갑지 _각사별 원가배분(04.04월)" xfId="321"/>
    <cellStyle name="_집행갑지 _각사별 원가배분(04.05월)" xfId="322"/>
    <cellStyle name="_집행갑지 _각사별 원가배분(04.07월)" xfId="323"/>
    <cellStyle name="_집행갑지 _각사별 원가배분(04.10월)" xfId="324"/>
    <cellStyle name="_집행갑지 _각사별 원가배분(04.11월)" xfId="325"/>
    <cellStyle name="_집행갑지 _경기북부2차도급내역(분류체계)" xfId="326"/>
    <cellStyle name="_집행갑지 _경기북부2차도급내역(분류체계)_각사별 원가배분(04.02월)" xfId="327"/>
    <cellStyle name="_집행갑지 _경기북부2차도급내역(분류체계)_각사별 원가배분(04.04월)" xfId="328"/>
    <cellStyle name="_집행갑지 _경기북부2차도급내역(분류체계)_각사별 원가배분(04.05월)" xfId="329"/>
    <cellStyle name="_집행갑지 _경기북부2차도급내역(분류체계)_각사별 원가배분(04.07월)" xfId="330"/>
    <cellStyle name="_집행갑지 _경기북부2차도급내역(분류체계)_각사별 원가배분(04.10월)" xfId="331"/>
    <cellStyle name="_집행갑지 _경기북부2차도급내역(분류체계)_각사별 원가배분(04.11월)" xfId="332"/>
    <cellStyle name="_집행갑지 _경기북부2차도급내역(분류체계)_기성청구(첨부양식)" xfId="333"/>
    <cellStyle name="_집행갑지 _경기북부2차도급내역(분류체계)_원가배분(04(1).12월)" xfId="334"/>
    <cellStyle name="_집행갑지 _기성청구(첨부양식)" xfId="335"/>
    <cellStyle name="_집행갑지 _도급내역서(1차계약분)" xfId="336"/>
    <cellStyle name="_집행갑지 _도급내역서(1차계약분)_각사별 원가배분(04.02월)" xfId="337"/>
    <cellStyle name="_집행갑지 _도급내역서(1차계약분)_각사별 원가배분(04.04월)" xfId="338"/>
    <cellStyle name="_집행갑지 _도급내역서(1차계약분)_각사별 원가배분(04.05월)" xfId="339"/>
    <cellStyle name="_집행갑지 _도급내역서(1차계약분)_각사별 원가배분(04.07월)" xfId="340"/>
    <cellStyle name="_집행갑지 _도급내역서(1차계약분)_각사별 원가배분(04.10월)" xfId="341"/>
    <cellStyle name="_집행갑지 _도급내역서(1차계약분)_각사별 원가배분(04.11월)" xfId="342"/>
    <cellStyle name="_집행갑지 _도급내역서(1차계약분)_기성청구(첨부양식)" xfId="343"/>
    <cellStyle name="_집행갑지 _도급내역서(1차계약분)_원가배분(04(1).12월)" xfId="344"/>
    <cellStyle name="_집행갑지 _원가배분(04(1).12월)" xfId="345"/>
    <cellStyle name="_통신공사원가, 단가대비" xfId="346"/>
    <cellStyle name="_통신소방산출서" xfId="347"/>
    <cellStyle name="_표지(전기+통신+소방)" xfId="348"/>
    <cellStyle name="_현관바닥보수&amp;포장" xfId="349"/>
    <cellStyle name="_화동초-전기" xfId="350"/>
    <cellStyle name="_화장실내역" xfId="351"/>
    <cellStyle name="_환경기초 민간위탁(공동오수-개별오수)-KKKK " xfId="352"/>
    <cellStyle name="_환경기초 민간위탁(공동오수-개별오수)-KKKK _(제조)용인고등학교" xfId="353"/>
    <cellStyle name="_환경기초 민간위탁(공동오수-개별오수)-KKKK _(제조)용인고등학교_동래여고 다목적강당 무대기계-변경전후" xfId="354"/>
    <cellStyle name="_환경기초 민간위탁(공동오수-개별오수)-KKKK _2-(제조)성심정보고_방송장치" xfId="355"/>
    <cellStyle name="_환경기초 민간위탁(공동오수-개별오수)-KKKK _용인고 다목적강당 무대기계-착수" xfId="356"/>
    <cellStyle name="_환경기초 민간위탁(공동오수-개별오수)-KKKK _용인고 다목적강당 무대기계-착수_동래여고 다목적강당 무대기계-변경전후" xfId="357"/>
    <cellStyle name="’E‰Y [0.00]_laroux" xfId="362"/>
    <cellStyle name="’E‰Y_laroux" xfId="363"/>
    <cellStyle name="¤@?e_TEST-1 " xfId="367"/>
    <cellStyle name="+,-,0" xfId="364"/>
    <cellStyle name="△ []" xfId="365"/>
    <cellStyle name="△ [0]" xfId="366"/>
    <cellStyle name="" xfId="987"/>
    <cellStyle name="_x0007_ _x000d__x000d_­­_x0007_ ­" xfId="2"/>
    <cellStyle name="0%" xfId="988"/>
    <cellStyle name="0.0%" xfId="989"/>
    <cellStyle name="0.00%" xfId="990"/>
    <cellStyle name="0.000%" xfId="991"/>
    <cellStyle name="0.0000%" xfId="992"/>
    <cellStyle name="0뾍R_x0005_?뾍b_x0005_" xfId="368"/>
    <cellStyle name="1" xfId="369"/>
    <cellStyle name="¹" xfId="370"/>
    <cellStyle name="1_시민계략공사" xfId="371"/>
    <cellStyle name="1_시민계략공사_전기-한남" xfId="372"/>
    <cellStyle name="19990216" xfId="373"/>
    <cellStyle name="¹e" xfId="374"/>
    <cellStyle name="¹éº" xfId="375"/>
    <cellStyle name="¹eºÐA²_AIAIC°AuCoE² " xfId="376"/>
    <cellStyle name="1월" xfId="993"/>
    <cellStyle name="2)" xfId="377"/>
    <cellStyle name="60" xfId="378"/>
    <cellStyle name="A" xfId="732"/>
    <cellStyle name="Ä" xfId="733"/>
    <cellStyle name="Å" xfId="734"/>
    <cellStyle name="A_Book1" xfId="736"/>
    <cellStyle name="a_Q2 FY96" xfId="737"/>
    <cellStyle name="A_기성청구(첨부양식)" xfId="735"/>
    <cellStyle name="A¨­￠￢￠O [0]_INQUIRY ￠?￥i¨u¡AAⓒ￢Aⓒª " xfId="738"/>
    <cellStyle name="A¨­￠￢￠O_INQUIRY ￠?￥i¨u¡AAⓒ￢Aⓒª " xfId="739"/>
    <cellStyle name="AA" xfId="740"/>
    <cellStyle name="Aⓒ­" xfId="741"/>
    <cellStyle name="Actual Date" xfId="994"/>
    <cellStyle name="Ae" xfId="742"/>
    <cellStyle name="Åë" xfId="743"/>
    <cellStyle name="Åëè" xfId="744"/>
    <cellStyle name="Aee­ " xfId="745"/>
    <cellStyle name="Åëè­ [" xfId="746"/>
    <cellStyle name="Åëè­ [0" xfId="747"/>
    <cellStyle name="Åëè­ [0]_" xfId="748"/>
    <cellStyle name="AeE­ [0]_  A¾  CO  " xfId="749"/>
    <cellStyle name="ÅëÈ­ [0]_INQUIRY ¿µ¾÷ÃßÁø " xfId="750"/>
    <cellStyle name="AeE­ [0]_INQUIRY ¿μ¾÷AßAø " xfId="751"/>
    <cellStyle name="ÅëÈ­ [0]_º»¼± ±æ¾î±úºÎ ¼ö·® Áý°èÇ¥ " xfId="752"/>
    <cellStyle name="AeE­ [0]_º≫¼± ±æ¾i±uºI ¼o·R Ay°eC￥ " xfId="753"/>
    <cellStyle name="Aee­ _기성청구(첨부양식)" xfId="754"/>
    <cellStyle name="Åëè­_" xfId="755"/>
    <cellStyle name="AeE­_  A¾  CO  " xfId="756"/>
    <cellStyle name="ÅëÈ­_INQUIRY ¿µ¾÷ÃßÁø " xfId="757"/>
    <cellStyle name="AeE­_INQUIRY ¿μ¾÷AßAø " xfId="758"/>
    <cellStyle name="ÅëÈ­_º»¼± ±æ¾î±úºÎ ¼ö·® Áý°èÇ¥ " xfId="759"/>
    <cellStyle name="AeE­_º≫¼± ±æ¾i±uºI ¼o·R Ay°eC￥ " xfId="760"/>
    <cellStyle name="Aee¡" xfId="761"/>
    <cellStyle name="AeE¡ⓒ [0]_INQUIRY ￠?￥i¨u¡AAⓒ￢Aⓒª " xfId="762"/>
    <cellStyle name="AeE¡ⓒ_INQUIRY ￠?￥i¨u¡AAⓒ￢Aⓒª " xfId="763"/>
    <cellStyle name="ALIGNMENT" xfId="764"/>
    <cellStyle name="Äþ" xfId="765"/>
    <cellStyle name="Aþ¸" xfId="766"/>
    <cellStyle name="Äþ¸" xfId="767"/>
    <cellStyle name="Äþ¸¶" xfId="768"/>
    <cellStyle name="Äþ¸¶ [" xfId="769"/>
    <cellStyle name="Äþ¸¶ [0" xfId="770"/>
    <cellStyle name="Äþ¸¶ [0]_" xfId="771"/>
    <cellStyle name="AÞ¸¶ [0]_  A¾  CO  " xfId="772"/>
    <cellStyle name="ÄÞ¸¶ [0]_INQUIRY ¿µ¾÷ÃßÁø " xfId="773"/>
    <cellStyle name="AÞ¸¶ [0]_INQUIRY ¿μ¾÷AßAø " xfId="774"/>
    <cellStyle name="ÄÞ¸¶ [0]_º»¼± ±æ¾î±úºÎ ¼ö·® Áý°èÇ¥ " xfId="775"/>
    <cellStyle name="AÞ¸¶ [0]_º≫¼± ±æ¾i±uºI ¼o·R Ay°eC￥ " xfId="776"/>
    <cellStyle name="Äþ¸¶_" xfId="777"/>
    <cellStyle name="AÞ¸¶_  A¾  CO  " xfId="778"/>
    <cellStyle name="ÄÞ¸¶_INQUIRY ¿µ¾÷ÃßÁø " xfId="779"/>
    <cellStyle name="AÞ¸¶_INQUIRY ¿μ¾÷AßAø " xfId="780"/>
    <cellStyle name="ÄÞ¸¶_º»¼± ±æ¾î±úºÎ ¼ö·® Áý°èÇ¥ " xfId="781"/>
    <cellStyle name="AÞ¸¶_º≫¼± ±æ¾i±uºI ¼o·R Ay°eC￥ " xfId="782"/>
    <cellStyle name="_x0002_b" xfId="783"/>
    <cellStyle name="b␌þකb濰þඪb瀠þයb灌þ්b炈þ宐&lt;෢b濈þෲb濬þขb瀐þฒb瀰þ昰_x0018_⋸þ㤕䰀ጤܕ_x0008_" xfId="995"/>
    <cellStyle name="body" xfId="784"/>
    <cellStyle name="b嬜þപb嬼þഺb孬þൊb⍜þ൚b⍼þ൪b⎨þൺb⏜þඊb␌þකb濰þඪb瀠þයb灌þ්b炈þ宐&lt;෢b濈þෲb濬þขb瀐þฒb瀰þ昰_x0018_⋸þ㤕䰀ጤܕ_x0008_" xfId="996"/>
    <cellStyle name="C" xfId="785"/>
    <cellStyle name="Ç" xfId="786"/>
    <cellStyle name="C_Book1" xfId="788"/>
    <cellStyle name="C_기성청구(첨부양식)" xfId="787"/>
    <cellStyle name="C¡IA¨ª_¡ic¨u¡A¨￢I¨￢¡Æ AN¡Æe " xfId="789"/>
    <cellStyle name="Ç¥" xfId="790"/>
    <cellStyle name="Ç¥á" xfId="791"/>
    <cellStyle name="Ç¥áø_" xfId="792"/>
    <cellStyle name="C￥AØ_  A¾  CO  " xfId="793"/>
    <cellStyle name="Ç¥ÁØ_¿µ¾÷ÇöÈ² " xfId="794"/>
    <cellStyle name="C￥AØ_¿e¼o" xfId="795"/>
    <cellStyle name="Ç¥ÁØ_»ç¾÷ºÎº° ÃÑ°è " xfId="796"/>
    <cellStyle name="C￥AØ_≫c¾÷ºIº° AN°e " xfId="797"/>
    <cellStyle name="Ç¥ÁØ_0N-HANDLING " xfId="798"/>
    <cellStyle name="C￥AØ_¼oAI¼º " xfId="799"/>
    <cellStyle name="Ç¥ÁØ_5-1±¤°í " xfId="800"/>
    <cellStyle name="C￥AØ_AI¿øCoE² " xfId="801"/>
    <cellStyle name="Ç¥ÁØ_Áý°èÇ¥(2¿ù) " xfId="802"/>
    <cellStyle name="C￥AØ_CoAo¹yAI °A¾×¿ⓒ½A " xfId="803"/>
    <cellStyle name="Ç¥ÁØ_Sheet1_¿µ¾÷ÇöÈ² " xfId="804"/>
    <cellStyle name="C￥AØ_Sheet1_¿μ¾÷CoE² " xfId="805"/>
    <cellStyle name="Ç¥ÁØ_Sheet1_0N-HANDLING " xfId="806"/>
    <cellStyle name="C￥AØ_Sheet1_Ay°eC￥(2¿u) " xfId="807"/>
    <cellStyle name="Ç¥ÁØ_Sheet1_Áý°èÇ¥(2¿ù) " xfId="808"/>
    <cellStyle name="Calc Currency (0)" xfId="809"/>
    <cellStyle name="category" xfId="810"/>
    <cellStyle name="ⓒo" xfId="811"/>
    <cellStyle name="Column Heading" xfId="812"/>
    <cellStyle name="Comma" xfId="814"/>
    <cellStyle name="Comma [0]" xfId="815"/>
    <cellStyle name="comma zerodec" xfId="816"/>
    <cellStyle name="Comma_ SG&amp;A Bridge " xfId="817"/>
    <cellStyle name="Comma0" xfId="818"/>
    <cellStyle name="Commm_laroux_12~3SO2_97회비_laroux" xfId="893"/>
    <cellStyle name="Comm뼬_E&amp;ONW2" xfId="813"/>
    <cellStyle name="Copied" xfId="819"/>
    <cellStyle name="Curren?_x0012_퐀_x0017_?" xfId="820"/>
    <cellStyle name="Currency" xfId="821"/>
    <cellStyle name="Currency [0]" xfId="822"/>
    <cellStyle name="Currency [ﺜ]_P&amp;L_laroux" xfId="823"/>
    <cellStyle name="currency-$_표지 " xfId="824"/>
    <cellStyle name="Currency(￦)" xfId="894"/>
    <cellStyle name="Currency_ SG&amp;A Bridge " xfId="825"/>
    <cellStyle name="Currency0" xfId="826"/>
    <cellStyle name="Currency1" xfId="827"/>
    <cellStyle name="Date" xfId="828"/>
    <cellStyle name="Dezimal [0]_Ausdruck RUND (D)" xfId="997"/>
    <cellStyle name="Dezimal_Ausdruck RUND (D)" xfId="998"/>
    <cellStyle name="Dollar (zero dec)" xfId="829"/>
    <cellStyle name="Entered" xfId="830"/>
    <cellStyle name="Euro" xfId="999"/>
    <cellStyle name="F2" xfId="831"/>
    <cellStyle name="F3" xfId="832"/>
    <cellStyle name="F4" xfId="833"/>
    <cellStyle name="F5" xfId="834"/>
    <cellStyle name="F6" xfId="835"/>
    <cellStyle name="F7" xfId="836"/>
    <cellStyle name="F8" xfId="837"/>
    <cellStyle name="Fixed" xfId="838"/>
    <cellStyle name="ǦǦ_x0003_" xfId="839"/>
    <cellStyle name="Grey" xfId="840"/>
    <cellStyle name="head" xfId="841"/>
    <cellStyle name="head 1" xfId="842"/>
    <cellStyle name="head 1-1" xfId="843"/>
    <cellStyle name="HEADER" xfId="844"/>
    <cellStyle name="Header1" xfId="845"/>
    <cellStyle name="Header2" xfId="846"/>
    <cellStyle name="Heading 1" xfId="847"/>
    <cellStyle name="Heading 2" xfId="848"/>
    <cellStyle name="Heading1" xfId="849"/>
    <cellStyle name="Heading2" xfId="850"/>
    <cellStyle name="Helv8_PFD4.XLS" xfId="851"/>
    <cellStyle name="HIGHLIGHT" xfId="1000"/>
    <cellStyle name="Hyperlink_NEGS" xfId="852"/>
    <cellStyle name="Input [yellow]" xfId="853"/>
    <cellStyle name="_x0001__x0002_ĵĵ_x0007_ ĵĵ_x000d__x000d_ƨƬ_x0001__x0002_ƨƬ_x0007__x000d_ǒǓ _x000d_ǜǜ_x000d__x000d_ǪǪ_x0007__x0007__x0005__x0005__x0010__x0001_ဠ" xfId="854"/>
    <cellStyle name="L`" xfId="855"/>
    <cellStyle name="Milliers [0]_399GC10" xfId="856"/>
    <cellStyle name="Milliers_399GC10" xfId="857"/>
    <cellStyle name="Model" xfId="858"/>
    <cellStyle name="Mon?aire [0]_399GC10" xfId="859"/>
    <cellStyle name="Mon?aire_399GC10" xfId="860"/>
    <cellStyle name="no dec" xfId="861"/>
    <cellStyle name="nohs" xfId="1001"/>
    <cellStyle name="Normal - Style1" xfId="863"/>
    <cellStyle name="Normal - Style2" xfId="864"/>
    <cellStyle name="Normal - Style3" xfId="865"/>
    <cellStyle name="Normal - Style4" xfId="866"/>
    <cellStyle name="Normal - Style5" xfId="867"/>
    <cellStyle name="Normal - Style6" xfId="868"/>
    <cellStyle name="Normal - Style7" xfId="869"/>
    <cellStyle name="Normal - Style8" xfId="870"/>
    <cellStyle name="Normal - 유형1" xfId="862"/>
    <cellStyle name="Normal_ SG&amp;A Bridge " xfId="871"/>
    <cellStyle name="N䁯rmal_MCOE Summary (5)_98선급금" xfId="872"/>
    <cellStyle name="Œ…?æ맖?e [0.00]_laroux" xfId="873"/>
    <cellStyle name="Œ…?æ맖?e_laroux" xfId="874"/>
    <cellStyle name="oft Excel]_x000d__x000a_Comment=The open=/f lines load custom functions into the Paste Function list._x000d__x000a_Maximized=3_x000d__x000a_AutoFormat=" xfId="875"/>
    <cellStyle name="Percent" xfId="876"/>
    <cellStyle name="Percent [2]" xfId="877"/>
    <cellStyle name="Percent_갈말하수수량" xfId="878"/>
    <cellStyle name="RevList" xfId="879"/>
    <cellStyle name="roux_laroux" xfId="880"/>
    <cellStyle name="SS" xfId="881"/>
    <cellStyle name="_x0001__x0002_ƨƬ_x0007__x000d_ǒǓ _x000d_ǜǜ_x000d__x000d_ǪǪ_x0007__x0007__x0005__x0005__x0010__x0001_ဠ" xfId="882"/>
    <cellStyle name="Standard_A" xfId="1002"/>
    <cellStyle name="subhead" xfId="883"/>
    <cellStyle name="Subtotal" xfId="884"/>
    <cellStyle name="þ൚b⍼þ൪b⎨þൺb⏜þඊb␌þකb濰þඪb瀠þයb灌þ්b炈þ宐&lt;෢b濈þෲb濬þขb瀐þฒb瀰þ昰_x0018_⋸þ㤕䰀ጤܕ_x0008_" xfId="1003"/>
    <cellStyle name="Title" xfId="885"/>
    <cellStyle name="title [1]" xfId="886"/>
    <cellStyle name="title [2]" xfId="887"/>
    <cellStyle name="Total" xfId="888"/>
    <cellStyle name="UM" xfId="889"/>
    <cellStyle name="Unprot" xfId="1004"/>
    <cellStyle name="Unprot$" xfId="1005"/>
    <cellStyle name="Unprotect" xfId="1006"/>
    <cellStyle name="W?rung [0]_Ausdruck RUND (D)" xfId="1007"/>
    <cellStyle name="W?rung_Ausdruck RUND (D)" xfId="1008"/>
    <cellStyle name="_x0010__x0001_ဠ" xfId="890"/>
    <cellStyle name="|?ドE" xfId="731"/>
    <cellStyle name="고정소숫점" xfId="379"/>
    <cellStyle name="고정출력1" xfId="380"/>
    <cellStyle name="고정출력2" xfId="381"/>
    <cellStyle name="咬訌裝?INCOM1" xfId="382"/>
    <cellStyle name="咬訌裝?INCOM10" xfId="383"/>
    <cellStyle name="咬訌裝?INCOM2" xfId="384"/>
    <cellStyle name="咬訌裝?INCOM3" xfId="385"/>
    <cellStyle name="咬訌裝?INCOM4" xfId="386"/>
    <cellStyle name="咬訌裝?INCOM5" xfId="387"/>
    <cellStyle name="咬訌裝?INCOM6" xfId="388"/>
    <cellStyle name="咬訌裝?INCOM7" xfId="389"/>
    <cellStyle name="咬訌裝?INCOM8" xfId="390"/>
    <cellStyle name="咬訌裝?INCOM9" xfId="391"/>
    <cellStyle name="咬訌裝?PRIB11" xfId="392"/>
    <cellStyle name="국종합건설" xfId="895"/>
    <cellStyle name="금액" xfId="393"/>
    <cellStyle name="끼_x0001_?" xfId="394"/>
    <cellStyle name="날짜" xfId="395"/>
    <cellStyle name="내역" xfId="396"/>
    <cellStyle name="내역서" xfId="397"/>
    <cellStyle name="단위" xfId="398"/>
    <cellStyle name="단위(원)" xfId="1009"/>
    <cellStyle name="달러" xfId="399"/>
    <cellStyle name="뒤에 오는 하이퍼링크" xfId="400"/>
    <cellStyle name="똿뗦먛귟 [0.00]_laroux" xfId="401"/>
    <cellStyle name="똿뗦먛귟_laroux" xfId="402"/>
    <cellStyle name="마ㅊ춤" xfId="1010"/>
    <cellStyle name="믅됞 [0.00]_laroux" xfId="403"/>
    <cellStyle name="믅됞_laroux" xfId="404"/>
    <cellStyle name="배분" xfId="405"/>
    <cellStyle name="백" xfId="406"/>
    <cellStyle name="백_Book1" xfId="408"/>
    <cellStyle name="백_기성청구(첨부양식)" xfId="407"/>
    <cellStyle name="백분율" xfId="409" builtinId="5"/>
    <cellStyle name="백분율 [△1]" xfId="410"/>
    <cellStyle name="백분율 [△2]" xfId="411"/>
    <cellStyle name="백분율 [0]" xfId="412"/>
    <cellStyle name="백분율 [2]" xfId="413"/>
    <cellStyle name="백분율 2" xfId="414"/>
    <cellStyle name="백분율 3" xfId="896"/>
    <cellStyle name="백분율［△1］" xfId="415"/>
    <cellStyle name="백분율［△2］" xfId="416"/>
    <cellStyle name="보통 2" xfId="891"/>
    <cellStyle name="뷭?" xfId="417"/>
    <cellStyle name="빨강" xfId="418"/>
    <cellStyle name="선택영역의 가운데로" xfId="419"/>
    <cellStyle name="설계서" xfId="420"/>
    <cellStyle name="설계서-내용" xfId="1011"/>
    <cellStyle name="설계서-내용-소수점" xfId="1012"/>
    <cellStyle name="설계서-내용-우" xfId="1013"/>
    <cellStyle name="설계서-내용-좌" xfId="1014"/>
    <cellStyle name="설계서-소제목" xfId="1015"/>
    <cellStyle name="설계서-타이틀" xfId="1016"/>
    <cellStyle name="설계서-항목" xfId="1017"/>
    <cellStyle name="수량" xfId="421"/>
    <cellStyle name="수산" xfId="1018"/>
    <cellStyle name="숫자(R)" xfId="422"/>
    <cellStyle name="쉼표 [0]" xfId="423" builtinId="6"/>
    <cellStyle name="쉼표 [0] 2" xfId="424"/>
    <cellStyle name="쉼표 [0] 2 2" xfId="425"/>
    <cellStyle name="쉼표 [0] 2 3" xfId="902"/>
    <cellStyle name="쉼표 [0] 3" xfId="426"/>
    <cellStyle name="쉼표 [0] 4" xfId="427"/>
    <cellStyle name="쉼표 [0] 5" xfId="897"/>
    <cellStyle name="쉼표 [0] 6" xfId="898"/>
    <cellStyle name="쉼표 [0] 7" xfId="1100"/>
    <cellStyle name="스타일 1" xfId="428"/>
    <cellStyle name="스타일 10" xfId="429"/>
    <cellStyle name="스타일 100" xfId="430"/>
    <cellStyle name="스타일 101" xfId="431"/>
    <cellStyle name="스타일 102" xfId="432"/>
    <cellStyle name="스타일 103" xfId="433"/>
    <cellStyle name="스타일 104" xfId="434"/>
    <cellStyle name="스타일 105" xfId="435"/>
    <cellStyle name="스타일 106" xfId="436"/>
    <cellStyle name="스타일 107" xfId="437"/>
    <cellStyle name="스타일 108" xfId="438"/>
    <cellStyle name="스타일 109" xfId="439"/>
    <cellStyle name="스타일 11" xfId="440"/>
    <cellStyle name="스타일 110" xfId="441"/>
    <cellStyle name="스타일 111" xfId="442"/>
    <cellStyle name="스타일 112" xfId="443"/>
    <cellStyle name="스타일 113" xfId="444"/>
    <cellStyle name="스타일 114" xfId="445"/>
    <cellStyle name="스타일 115" xfId="446"/>
    <cellStyle name="스타일 116" xfId="447"/>
    <cellStyle name="스타일 117" xfId="448"/>
    <cellStyle name="스타일 118" xfId="449"/>
    <cellStyle name="스타일 119" xfId="450"/>
    <cellStyle name="스타일 12" xfId="451"/>
    <cellStyle name="스타일 120" xfId="452"/>
    <cellStyle name="스타일 121" xfId="453"/>
    <cellStyle name="스타일 122" xfId="454"/>
    <cellStyle name="스타일 123" xfId="455"/>
    <cellStyle name="스타일 124" xfId="456"/>
    <cellStyle name="스타일 125" xfId="457"/>
    <cellStyle name="스타일 126" xfId="458"/>
    <cellStyle name="스타일 127" xfId="459"/>
    <cellStyle name="스타일 128" xfId="460"/>
    <cellStyle name="스타일 129" xfId="461"/>
    <cellStyle name="스타일 13" xfId="462"/>
    <cellStyle name="스타일 130" xfId="463"/>
    <cellStyle name="스타일 131" xfId="464"/>
    <cellStyle name="스타일 132" xfId="465"/>
    <cellStyle name="스타일 133" xfId="466"/>
    <cellStyle name="스타일 134" xfId="467"/>
    <cellStyle name="스타일 135" xfId="468"/>
    <cellStyle name="스타일 136" xfId="469"/>
    <cellStyle name="스타일 137" xfId="470"/>
    <cellStyle name="스타일 138" xfId="471"/>
    <cellStyle name="스타일 139" xfId="472"/>
    <cellStyle name="스타일 14" xfId="473"/>
    <cellStyle name="스타일 140" xfId="474"/>
    <cellStyle name="스타일 141" xfId="475"/>
    <cellStyle name="스타일 142" xfId="476"/>
    <cellStyle name="스타일 143" xfId="477"/>
    <cellStyle name="스타일 144" xfId="478"/>
    <cellStyle name="스타일 145" xfId="479"/>
    <cellStyle name="스타일 146" xfId="480"/>
    <cellStyle name="스타일 147" xfId="481"/>
    <cellStyle name="스타일 148" xfId="482"/>
    <cellStyle name="스타일 149" xfId="483"/>
    <cellStyle name="스타일 15" xfId="484"/>
    <cellStyle name="스타일 150" xfId="485"/>
    <cellStyle name="스타일 151" xfId="486"/>
    <cellStyle name="스타일 152" xfId="487"/>
    <cellStyle name="스타일 153" xfId="488"/>
    <cellStyle name="스타일 154" xfId="489"/>
    <cellStyle name="스타일 155" xfId="490"/>
    <cellStyle name="스타일 156" xfId="491"/>
    <cellStyle name="스타일 157" xfId="492"/>
    <cellStyle name="스타일 158" xfId="493"/>
    <cellStyle name="스타일 159" xfId="494"/>
    <cellStyle name="스타일 16" xfId="495"/>
    <cellStyle name="스타일 160" xfId="496"/>
    <cellStyle name="스타일 161" xfId="497"/>
    <cellStyle name="스타일 162" xfId="498"/>
    <cellStyle name="스타일 163" xfId="499"/>
    <cellStyle name="스타일 164" xfId="500"/>
    <cellStyle name="스타일 165" xfId="501"/>
    <cellStyle name="스타일 166" xfId="502"/>
    <cellStyle name="스타일 167" xfId="503"/>
    <cellStyle name="스타일 168" xfId="504"/>
    <cellStyle name="스타일 169" xfId="505"/>
    <cellStyle name="스타일 17" xfId="506"/>
    <cellStyle name="스타일 170" xfId="507"/>
    <cellStyle name="스타일 171" xfId="508"/>
    <cellStyle name="스타일 172" xfId="509"/>
    <cellStyle name="스타일 173" xfId="510"/>
    <cellStyle name="스타일 174" xfId="511"/>
    <cellStyle name="스타일 175" xfId="512"/>
    <cellStyle name="스타일 176" xfId="513"/>
    <cellStyle name="스타일 177" xfId="514"/>
    <cellStyle name="스타일 178" xfId="515"/>
    <cellStyle name="스타일 179" xfId="516"/>
    <cellStyle name="스타일 18" xfId="517"/>
    <cellStyle name="스타일 180" xfId="518"/>
    <cellStyle name="스타일 181" xfId="519"/>
    <cellStyle name="스타일 182" xfId="520"/>
    <cellStyle name="스타일 183" xfId="521"/>
    <cellStyle name="스타일 184" xfId="522"/>
    <cellStyle name="스타일 185" xfId="523"/>
    <cellStyle name="스타일 186" xfId="524"/>
    <cellStyle name="스타일 187" xfId="525"/>
    <cellStyle name="스타일 188" xfId="526"/>
    <cellStyle name="스타일 189" xfId="527"/>
    <cellStyle name="스타일 19" xfId="528"/>
    <cellStyle name="스타일 190" xfId="529"/>
    <cellStyle name="스타일 191" xfId="530"/>
    <cellStyle name="스타일 192" xfId="531"/>
    <cellStyle name="스타일 193" xfId="532"/>
    <cellStyle name="스타일 194" xfId="533"/>
    <cellStyle name="스타일 195" xfId="534"/>
    <cellStyle name="스타일 196" xfId="535"/>
    <cellStyle name="스타일 197" xfId="536"/>
    <cellStyle name="스타일 198" xfId="537"/>
    <cellStyle name="스타일 199" xfId="538"/>
    <cellStyle name="스타일 2" xfId="539"/>
    <cellStyle name="스타일 20" xfId="540"/>
    <cellStyle name="스타일 200" xfId="541"/>
    <cellStyle name="스타일 201" xfId="542"/>
    <cellStyle name="스타일 202" xfId="543"/>
    <cellStyle name="스타일 203" xfId="544"/>
    <cellStyle name="스타일 204" xfId="545"/>
    <cellStyle name="스타일 205" xfId="546"/>
    <cellStyle name="스타일 206" xfId="547"/>
    <cellStyle name="스타일 207" xfId="548"/>
    <cellStyle name="스타일 208" xfId="549"/>
    <cellStyle name="스타일 209" xfId="550"/>
    <cellStyle name="스타일 21" xfId="551"/>
    <cellStyle name="스타일 210" xfId="552"/>
    <cellStyle name="스타일 211" xfId="553"/>
    <cellStyle name="스타일 212" xfId="554"/>
    <cellStyle name="스타일 213" xfId="555"/>
    <cellStyle name="스타일 214" xfId="556"/>
    <cellStyle name="스타일 215" xfId="557"/>
    <cellStyle name="스타일 216" xfId="558"/>
    <cellStyle name="스타일 217" xfId="559"/>
    <cellStyle name="스타일 218" xfId="560"/>
    <cellStyle name="스타일 219" xfId="561"/>
    <cellStyle name="스타일 22" xfId="562"/>
    <cellStyle name="스타일 220" xfId="563"/>
    <cellStyle name="스타일 221" xfId="564"/>
    <cellStyle name="스타일 222" xfId="565"/>
    <cellStyle name="스타일 223" xfId="566"/>
    <cellStyle name="스타일 224" xfId="567"/>
    <cellStyle name="스타일 225" xfId="568"/>
    <cellStyle name="스타일 226" xfId="569"/>
    <cellStyle name="스타일 227" xfId="570"/>
    <cellStyle name="스타일 228" xfId="571"/>
    <cellStyle name="스타일 229" xfId="572"/>
    <cellStyle name="스타일 23" xfId="573"/>
    <cellStyle name="스타일 230" xfId="574"/>
    <cellStyle name="스타일 231" xfId="575"/>
    <cellStyle name="스타일 232" xfId="576"/>
    <cellStyle name="스타일 233" xfId="577"/>
    <cellStyle name="스타일 234" xfId="578"/>
    <cellStyle name="스타일 235" xfId="579"/>
    <cellStyle name="스타일 236" xfId="580"/>
    <cellStyle name="스타일 237" xfId="581"/>
    <cellStyle name="스타일 238" xfId="582"/>
    <cellStyle name="스타일 239" xfId="583"/>
    <cellStyle name="스타일 24" xfId="584"/>
    <cellStyle name="스타일 240" xfId="585"/>
    <cellStyle name="스타일 241" xfId="586"/>
    <cellStyle name="스타일 242" xfId="587"/>
    <cellStyle name="스타일 243" xfId="588"/>
    <cellStyle name="스타일 244" xfId="589"/>
    <cellStyle name="스타일 245" xfId="590"/>
    <cellStyle name="스타일 246" xfId="591"/>
    <cellStyle name="스타일 247" xfId="592"/>
    <cellStyle name="스타일 248" xfId="593"/>
    <cellStyle name="스타일 25" xfId="594"/>
    <cellStyle name="스타일 26" xfId="595"/>
    <cellStyle name="스타일 27" xfId="596"/>
    <cellStyle name="스타일 28" xfId="597"/>
    <cellStyle name="스타일 29" xfId="598"/>
    <cellStyle name="스타일 3" xfId="599"/>
    <cellStyle name="스타일 30" xfId="600"/>
    <cellStyle name="스타일 31" xfId="601"/>
    <cellStyle name="스타일 32" xfId="602"/>
    <cellStyle name="스타일 33" xfId="603"/>
    <cellStyle name="스타일 34" xfId="604"/>
    <cellStyle name="스타일 35" xfId="605"/>
    <cellStyle name="스타일 36" xfId="606"/>
    <cellStyle name="스타일 37" xfId="607"/>
    <cellStyle name="스타일 38" xfId="608"/>
    <cellStyle name="스타일 39" xfId="609"/>
    <cellStyle name="스타일 4" xfId="610"/>
    <cellStyle name="스타일 40" xfId="611"/>
    <cellStyle name="스타일 41" xfId="612"/>
    <cellStyle name="스타일 42" xfId="613"/>
    <cellStyle name="스타일 43" xfId="614"/>
    <cellStyle name="스타일 44" xfId="615"/>
    <cellStyle name="스타일 45" xfId="616"/>
    <cellStyle name="스타일 46" xfId="617"/>
    <cellStyle name="스타일 47" xfId="618"/>
    <cellStyle name="스타일 48" xfId="619"/>
    <cellStyle name="스타일 49" xfId="620"/>
    <cellStyle name="스타일 5" xfId="621"/>
    <cellStyle name="스타일 50" xfId="622"/>
    <cellStyle name="스타일 51" xfId="623"/>
    <cellStyle name="스타일 52" xfId="624"/>
    <cellStyle name="스타일 53" xfId="625"/>
    <cellStyle name="스타일 54" xfId="626"/>
    <cellStyle name="스타일 55" xfId="627"/>
    <cellStyle name="스타일 56" xfId="628"/>
    <cellStyle name="스타일 57" xfId="629"/>
    <cellStyle name="스타일 58" xfId="630"/>
    <cellStyle name="스타일 59" xfId="631"/>
    <cellStyle name="스타일 6" xfId="632"/>
    <cellStyle name="스타일 60" xfId="633"/>
    <cellStyle name="스타일 61" xfId="634"/>
    <cellStyle name="스타일 62" xfId="635"/>
    <cellStyle name="스타일 63" xfId="636"/>
    <cellStyle name="스타일 64" xfId="637"/>
    <cellStyle name="스타일 65" xfId="638"/>
    <cellStyle name="스타일 66" xfId="639"/>
    <cellStyle name="스타일 67" xfId="640"/>
    <cellStyle name="스타일 68" xfId="641"/>
    <cellStyle name="스타일 69" xfId="642"/>
    <cellStyle name="스타일 7" xfId="643"/>
    <cellStyle name="스타일 70" xfId="644"/>
    <cellStyle name="스타일 71" xfId="645"/>
    <cellStyle name="스타일 72" xfId="646"/>
    <cellStyle name="스타일 73" xfId="647"/>
    <cellStyle name="스타일 74" xfId="648"/>
    <cellStyle name="스타일 75" xfId="649"/>
    <cellStyle name="스타일 76" xfId="650"/>
    <cellStyle name="스타일 77" xfId="651"/>
    <cellStyle name="스타일 78" xfId="652"/>
    <cellStyle name="스타일 79" xfId="653"/>
    <cellStyle name="스타일 8" xfId="654"/>
    <cellStyle name="스타일 80" xfId="655"/>
    <cellStyle name="스타일 81" xfId="656"/>
    <cellStyle name="스타일 82" xfId="657"/>
    <cellStyle name="스타일 83" xfId="658"/>
    <cellStyle name="스타일 84" xfId="659"/>
    <cellStyle name="스타일 85" xfId="660"/>
    <cellStyle name="스타일 86" xfId="661"/>
    <cellStyle name="스타일 87" xfId="662"/>
    <cellStyle name="스타일 88" xfId="663"/>
    <cellStyle name="스타일 89" xfId="664"/>
    <cellStyle name="스타일 9" xfId="665"/>
    <cellStyle name="스타일 90" xfId="666"/>
    <cellStyle name="스타일 91" xfId="667"/>
    <cellStyle name="스타일 92" xfId="668"/>
    <cellStyle name="스타일 93" xfId="669"/>
    <cellStyle name="스타일 94" xfId="670"/>
    <cellStyle name="스타일 95" xfId="671"/>
    <cellStyle name="스타일 96" xfId="672"/>
    <cellStyle name="스타일 97" xfId="673"/>
    <cellStyle name="스타일 98" xfId="674"/>
    <cellStyle name="스타일 99" xfId="675"/>
    <cellStyle name="안건회계법인" xfId="676"/>
    <cellStyle name="원" xfId="677"/>
    <cellStyle name="원_0. 박열의사-총괄집계표(금회+차후)-1차수정" xfId="678"/>
    <cellStyle name="원_0008금감원통합감독검사정보시스템" xfId="1019"/>
    <cellStyle name="원_0009김포공항LED교체공사(광일)" xfId="1020"/>
    <cellStyle name="원_0011KIST소각설비제작설치" xfId="1021"/>
    <cellStyle name="원_0011긴급전화기정산(99년형광일)" xfId="1022"/>
    <cellStyle name="원_0011부산종합경기장전광판" xfId="1023"/>
    <cellStyle name="원_0012문화유적지표석제작설치" xfId="1024"/>
    <cellStyle name="원_0102국제조명신공항분수조명" xfId="1025"/>
    <cellStyle name="원_0103회전식현수막게시대제작설치" xfId="1026"/>
    <cellStyle name="원_0104포항시침출수처리시스템" xfId="1027"/>
    <cellStyle name="원_0105담배자판기개조원가" xfId="1028"/>
    <cellStyle name="원_0106LG인버터냉난방기제작-1" xfId="1029"/>
    <cellStyle name="원_0107광전송장비구매설치" xfId="1030"/>
    <cellStyle name="원_0107도공IBS설비SW부문(참조)" xfId="1031"/>
    <cellStyle name="원_0107문화재복원용목재-8월6일" xfId="1032"/>
    <cellStyle name="원_0107포천영중수배전반(제조,설치)" xfId="1033"/>
    <cellStyle name="원_0108담배인삼공사영업춘추복" xfId="1034"/>
    <cellStyle name="원_0108한국전기교통-LED교통신호등((원본))" xfId="1035"/>
    <cellStyle name="원_0111해양수산부등명기제작" xfId="1036"/>
    <cellStyle name="원_0111핸디소프트-전자표준문서시스템" xfId="1037"/>
    <cellStyle name="원_0112금감원사무자동화시스템" xfId="1038"/>
    <cellStyle name="원_0112수도권매립지SW원가" xfId="1039"/>
    <cellStyle name="원_0201종합예술회관의자제작설치-1" xfId="1040"/>
    <cellStyle name="원_0202마사회근무복" xfId="1041"/>
    <cellStyle name="원_0202부경교재-승강칠판" xfId="1042"/>
    <cellStyle name="원_0204한국석묘납골함-1규격" xfId="1043"/>
    <cellStyle name="원_0206금감원금융정보교환망재구축" xfId="1044"/>
    <cellStyle name="원_0206정통부수납장표기기제작설치" xfId="1045"/>
    <cellStyle name="원_0207담배인삼공사-담요" xfId="1046"/>
    <cellStyle name="원_0209이산화염소발생기-설치(50K)" xfId="1047"/>
    <cellStyle name="원_0210현대정보기술-TD이중계" xfId="1048"/>
    <cellStyle name="원_0211조달청-#1대북지원사업정산(1월7일)" xfId="1049"/>
    <cellStyle name="원_0212금감원-법규정보시스템(完)" xfId="1050"/>
    <cellStyle name="원_0301교통방송-CCTV유지보수" xfId="1051"/>
    <cellStyle name="원_0302인천경찰청-무인단속기위탁관리" xfId="1052"/>
    <cellStyle name="원_0302조달청-대북지원2차(안성연)" xfId="1053"/>
    <cellStyle name="원_0302조달청-대북지원2차(최수현)" xfId="1054"/>
    <cellStyle name="원_0302표준문서-쌍용정보통신(신)" xfId="1055"/>
    <cellStyle name="원_0304소프트파워-정부표준전자문서시스템" xfId="1056"/>
    <cellStyle name="원_0304철도청-주변환장치-1" xfId="1057"/>
    <cellStyle name="원_0305금감원-금융통계정보시스템구축(完)" xfId="1058"/>
    <cellStyle name="원_0305제낭조합-면범포지" xfId="1059"/>
    <cellStyle name="원_0306제낭공업협동조합-면범포지원단(경비까지)" xfId="1060"/>
    <cellStyle name="원_0308조달청-#8대북지원사업정산" xfId="1061"/>
    <cellStyle name="원_2001-06조달청신성-한냉지형" xfId="1062"/>
    <cellStyle name="원_2002-03경찰대학-졸업식" xfId="1063"/>
    <cellStyle name="원_2002-03경찰청-경찰표지장" xfId="1064"/>
    <cellStyle name="원_2002-03반디-가로등(열주형)" xfId="1065"/>
    <cellStyle name="원_2002-03신화전자-감지기" xfId="1066"/>
    <cellStyle name="원_2002-04강원랜드-슬러트머신" xfId="1067"/>
    <cellStyle name="원_2002-04메가컴-외주무대" xfId="1068"/>
    <cellStyle name="원_2002-04엘지애드-무대" xfId="1069"/>
    <cellStyle name="원_2002-05강원랜드-슬러트머신(넥스터)" xfId="1070"/>
    <cellStyle name="원_2002-05경기경찰청-냉온수기공사" xfId="1071"/>
    <cellStyle name="원_2002-05대통령비서실-카페트" xfId="1072"/>
    <cellStyle name="원_2002결과표" xfId="1073"/>
    <cellStyle name="원_2003-01정일사-표창5종" xfId="1074"/>
    <cellStyle name="원_경찰청-근무,기동복" xfId="1075"/>
    <cellStyle name="원_네인텍정보기술-회로카드(수현)" xfId="1076"/>
    <cellStyle name="원_대북자재8월분" xfId="1077"/>
    <cellStyle name="원_대북자재8월분-1" xfId="1078"/>
    <cellStyle name="원_동산용사촌수현(원본)" xfId="1079"/>
    <cellStyle name="원_동산초 오토리프팅 제작 납품" xfId="679"/>
    <cellStyle name="원_수초제거기(대양기계)" xfId="1080"/>
    <cellStyle name="원_시설용역" xfId="1081"/>
    <cellStyle name="원_오천초오토리프팅제작납품" xfId="680"/>
    <cellStyle name="원_원본 - 한국전기교통-개선형신호등 4종" xfId="1082"/>
    <cellStyle name="원_인흥공사비(수지예산서)" xfId="681"/>
    <cellStyle name="원_점리내역" xfId="682"/>
    <cellStyle name="원_조달청-대북지원3차(최수현)" xfId="1083"/>
    <cellStyle name="원_조달청-대북지원4차(최수현)" xfId="1084"/>
    <cellStyle name="원_조달청-대북지원5차(최수현)" xfId="1085"/>
    <cellStyle name="원_조달청-대북지원6차(번호)" xfId="1086"/>
    <cellStyle name="원_조달청-대북지원6차(최수현)" xfId="1087"/>
    <cellStyle name="원_조달청-대북지원7차(최수현)" xfId="1088"/>
    <cellStyle name="원_조달청-대북지원8차(최수현)" xfId="1089"/>
    <cellStyle name="원_중앙선관위(투표,개표)" xfId="1090"/>
    <cellStyle name="원_중앙선관위(투표,개표)-사본" xfId="1091"/>
    <cellStyle name="원_창봉지급자재단가" xfId="683"/>
    <cellStyle name="원_최종-한국전기교통-개선형신호등 4종(공수조정)" xfId="1092"/>
    <cellStyle name="원_토지공사-간접비" xfId="1093"/>
    <cellStyle name="유1" xfId="684"/>
    <cellStyle name="유영" xfId="685"/>
    <cellStyle name="일위대가" xfId="686"/>
    <cellStyle name="일정_K200창정비 (2)" xfId="687"/>
    <cellStyle name="자리수" xfId="688"/>
    <cellStyle name="자리수 - 유형1" xfId="689"/>
    <cellStyle name="자리수0" xfId="690"/>
    <cellStyle name="제목1" xfId="1094"/>
    <cellStyle name="제목2" xfId="1095"/>
    <cellStyle name="지정되지 않음" xfId="691"/>
    <cellStyle name="코드" xfId="692"/>
    <cellStyle name="콤" xfId="693"/>
    <cellStyle name="콤_Book1" xfId="695"/>
    <cellStyle name="콤_기성청구(첨부양식)" xfId="694"/>
    <cellStyle name="콤마 " xfId="696"/>
    <cellStyle name="콤마 [" xfId="697"/>
    <cellStyle name="콤마 [#]" xfId="698"/>
    <cellStyle name="콤마 []" xfId="699"/>
    <cellStyle name="콤마 [_기성청구(첨부양식)" xfId="700"/>
    <cellStyle name="콤마 [0.00]" xfId="701"/>
    <cellStyle name="콤마 [0]" xfId="702"/>
    <cellStyle name="콤마 [0]기기자재비" xfId="703"/>
    <cellStyle name="콤마 [2]" xfId="704"/>
    <cellStyle name="콤마 [금액]" xfId="705"/>
    <cellStyle name="콤마 [소수]" xfId="706"/>
    <cellStyle name="콤마 [수량]" xfId="707"/>
    <cellStyle name="콤마[ ]" xfId="708"/>
    <cellStyle name="콤마_  종  합  " xfId="709"/>
    <cellStyle name="토공" xfId="1096"/>
    <cellStyle name="통" xfId="710"/>
    <cellStyle name="통_Book1" xfId="712"/>
    <cellStyle name="통_기성청구(첨부양식)" xfId="711"/>
    <cellStyle name="통화 [" xfId="713"/>
    <cellStyle name="통화 [0] 2" xfId="715"/>
    <cellStyle name="통화 [0] 3" xfId="899"/>
    <cellStyle name="통화 [0] 4" xfId="900"/>
    <cellStyle name="통화 [0㉝〸" xfId="714"/>
    <cellStyle name="퍼센트" xfId="716"/>
    <cellStyle name="표" xfId="717"/>
    <cellStyle name="표_Book1" xfId="719"/>
    <cellStyle name="표_기성청구(첨부양식)" xfId="718"/>
    <cellStyle name="표준" xfId="0" builtinId="0"/>
    <cellStyle name="표준 2" xfId="720"/>
    <cellStyle name="표준 2 2" xfId="901"/>
    <cellStyle name="표준 2 3" xfId="1097"/>
    <cellStyle name="표준 3" xfId="721"/>
    <cellStyle name="표준 4" xfId="722"/>
    <cellStyle name="표준 5" xfId="1101"/>
    <cellStyle name="標準_Akia(F）-8" xfId="723"/>
    <cellStyle name="표준_성서네거리~이곡네거리 외 2개소 포장보수공사" xfId="1102"/>
    <cellStyle name="표준1" xfId="724"/>
    <cellStyle name="표준2" xfId="725"/>
    <cellStyle name="표준날짜" xfId="1098"/>
    <cellStyle name="표준숫자" xfId="1099"/>
    <cellStyle name="합계" xfId="726"/>
    <cellStyle name="합산" xfId="727"/>
    <cellStyle name="해동양식" xfId="728"/>
    <cellStyle name="화폐기호" xfId="729"/>
    <cellStyle name="화폐기호0" xfId="73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7.xml"/><Relationship Id="rId21" Type="http://schemas.openxmlformats.org/officeDocument/2006/relationships/externalLink" Target="externalLinks/externalLink12.xml"/><Relationship Id="rId42" Type="http://schemas.openxmlformats.org/officeDocument/2006/relationships/externalLink" Target="externalLinks/externalLink33.xml"/><Relationship Id="rId47" Type="http://schemas.openxmlformats.org/officeDocument/2006/relationships/externalLink" Target="externalLinks/externalLink38.xml"/><Relationship Id="rId63" Type="http://schemas.openxmlformats.org/officeDocument/2006/relationships/externalLink" Target="externalLinks/externalLink54.xml"/><Relationship Id="rId68" Type="http://schemas.openxmlformats.org/officeDocument/2006/relationships/externalLink" Target="externalLinks/externalLink59.xml"/><Relationship Id="rId84" Type="http://schemas.openxmlformats.org/officeDocument/2006/relationships/externalLink" Target="externalLinks/externalLink75.xml"/><Relationship Id="rId89" Type="http://schemas.openxmlformats.org/officeDocument/2006/relationships/externalLink" Target="externalLinks/externalLink80.xml"/><Relationship Id="rId16" Type="http://schemas.openxmlformats.org/officeDocument/2006/relationships/externalLink" Target="externalLinks/externalLink7.xml"/><Relationship Id="rId11" Type="http://schemas.openxmlformats.org/officeDocument/2006/relationships/externalLink" Target="externalLinks/externalLink2.xml"/><Relationship Id="rId32" Type="http://schemas.openxmlformats.org/officeDocument/2006/relationships/externalLink" Target="externalLinks/externalLink23.xml"/><Relationship Id="rId37" Type="http://schemas.openxmlformats.org/officeDocument/2006/relationships/externalLink" Target="externalLinks/externalLink28.xml"/><Relationship Id="rId53" Type="http://schemas.openxmlformats.org/officeDocument/2006/relationships/externalLink" Target="externalLinks/externalLink44.xml"/><Relationship Id="rId58" Type="http://schemas.openxmlformats.org/officeDocument/2006/relationships/externalLink" Target="externalLinks/externalLink49.xml"/><Relationship Id="rId74" Type="http://schemas.openxmlformats.org/officeDocument/2006/relationships/externalLink" Target="externalLinks/externalLink65.xml"/><Relationship Id="rId79" Type="http://schemas.openxmlformats.org/officeDocument/2006/relationships/externalLink" Target="externalLinks/externalLink70.xml"/><Relationship Id="rId102" Type="http://schemas.openxmlformats.org/officeDocument/2006/relationships/theme" Target="theme/theme1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1.xml"/><Relationship Id="rId95" Type="http://schemas.openxmlformats.org/officeDocument/2006/relationships/externalLink" Target="externalLinks/externalLink86.xml"/><Relationship Id="rId22" Type="http://schemas.openxmlformats.org/officeDocument/2006/relationships/externalLink" Target="externalLinks/externalLink13.xml"/><Relationship Id="rId27" Type="http://schemas.openxmlformats.org/officeDocument/2006/relationships/externalLink" Target="externalLinks/externalLink18.xml"/><Relationship Id="rId43" Type="http://schemas.openxmlformats.org/officeDocument/2006/relationships/externalLink" Target="externalLinks/externalLink34.xml"/><Relationship Id="rId48" Type="http://schemas.openxmlformats.org/officeDocument/2006/relationships/externalLink" Target="externalLinks/externalLink39.xml"/><Relationship Id="rId64" Type="http://schemas.openxmlformats.org/officeDocument/2006/relationships/externalLink" Target="externalLinks/externalLink55.xml"/><Relationship Id="rId69" Type="http://schemas.openxmlformats.org/officeDocument/2006/relationships/externalLink" Target="externalLinks/externalLink60.xml"/><Relationship Id="rId80" Type="http://schemas.openxmlformats.org/officeDocument/2006/relationships/externalLink" Target="externalLinks/externalLink71.xml"/><Relationship Id="rId85" Type="http://schemas.openxmlformats.org/officeDocument/2006/relationships/externalLink" Target="externalLinks/externalLink76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33" Type="http://schemas.openxmlformats.org/officeDocument/2006/relationships/externalLink" Target="externalLinks/externalLink24.xml"/><Relationship Id="rId38" Type="http://schemas.openxmlformats.org/officeDocument/2006/relationships/externalLink" Target="externalLinks/externalLink29.xml"/><Relationship Id="rId59" Type="http://schemas.openxmlformats.org/officeDocument/2006/relationships/externalLink" Target="externalLinks/externalLink50.xml"/><Relationship Id="rId103" Type="http://schemas.openxmlformats.org/officeDocument/2006/relationships/connections" Target="connections.xml"/><Relationship Id="rId20" Type="http://schemas.openxmlformats.org/officeDocument/2006/relationships/externalLink" Target="externalLinks/externalLink11.xml"/><Relationship Id="rId41" Type="http://schemas.openxmlformats.org/officeDocument/2006/relationships/externalLink" Target="externalLinks/externalLink32.xml"/><Relationship Id="rId54" Type="http://schemas.openxmlformats.org/officeDocument/2006/relationships/externalLink" Target="externalLinks/externalLink45.xml"/><Relationship Id="rId62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1.xml"/><Relationship Id="rId75" Type="http://schemas.openxmlformats.org/officeDocument/2006/relationships/externalLink" Target="externalLinks/externalLink66.xml"/><Relationship Id="rId83" Type="http://schemas.openxmlformats.org/officeDocument/2006/relationships/externalLink" Target="externalLinks/externalLink74.xml"/><Relationship Id="rId88" Type="http://schemas.openxmlformats.org/officeDocument/2006/relationships/externalLink" Target="externalLinks/externalLink79.xml"/><Relationship Id="rId91" Type="http://schemas.openxmlformats.org/officeDocument/2006/relationships/externalLink" Target="externalLinks/externalLink82.xml"/><Relationship Id="rId96" Type="http://schemas.openxmlformats.org/officeDocument/2006/relationships/externalLink" Target="externalLinks/externalLink8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6.xml"/><Relationship Id="rId23" Type="http://schemas.openxmlformats.org/officeDocument/2006/relationships/externalLink" Target="externalLinks/externalLink14.xml"/><Relationship Id="rId28" Type="http://schemas.openxmlformats.org/officeDocument/2006/relationships/externalLink" Target="externalLinks/externalLink19.xml"/><Relationship Id="rId36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0.xml"/><Relationship Id="rId57" Type="http://schemas.openxmlformats.org/officeDocument/2006/relationships/externalLink" Target="externalLinks/externalLink48.xml"/><Relationship Id="rId106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31" Type="http://schemas.openxmlformats.org/officeDocument/2006/relationships/externalLink" Target="externalLinks/externalLink22.xml"/><Relationship Id="rId44" Type="http://schemas.openxmlformats.org/officeDocument/2006/relationships/externalLink" Target="externalLinks/externalLink35.xml"/><Relationship Id="rId52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1.xml"/><Relationship Id="rId65" Type="http://schemas.openxmlformats.org/officeDocument/2006/relationships/externalLink" Target="externalLinks/externalLink56.xml"/><Relationship Id="rId73" Type="http://schemas.openxmlformats.org/officeDocument/2006/relationships/externalLink" Target="externalLinks/externalLink64.xml"/><Relationship Id="rId78" Type="http://schemas.openxmlformats.org/officeDocument/2006/relationships/externalLink" Target="externalLinks/externalLink69.xml"/><Relationship Id="rId81" Type="http://schemas.openxmlformats.org/officeDocument/2006/relationships/externalLink" Target="externalLinks/externalLink72.xml"/><Relationship Id="rId86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85.xml"/><Relationship Id="rId99" Type="http://schemas.openxmlformats.org/officeDocument/2006/relationships/externalLink" Target="externalLinks/externalLink90.xml"/><Relationship Id="rId101" Type="http://schemas.openxmlformats.org/officeDocument/2006/relationships/externalLink" Target="externalLinks/externalLink9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39" Type="http://schemas.openxmlformats.org/officeDocument/2006/relationships/externalLink" Target="externalLinks/externalLink30.xml"/><Relationship Id="rId34" Type="http://schemas.openxmlformats.org/officeDocument/2006/relationships/externalLink" Target="externalLinks/externalLink25.xml"/><Relationship Id="rId50" Type="http://schemas.openxmlformats.org/officeDocument/2006/relationships/externalLink" Target="externalLinks/externalLink41.xml"/><Relationship Id="rId55" Type="http://schemas.openxmlformats.org/officeDocument/2006/relationships/externalLink" Target="externalLinks/externalLink46.xml"/><Relationship Id="rId76" Type="http://schemas.openxmlformats.org/officeDocument/2006/relationships/externalLink" Target="externalLinks/externalLink67.xml"/><Relationship Id="rId97" Type="http://schemas.openxmlformats.org/officeDocument/2006/relationships/externalLink" Target="externalLinks/externalLink88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2.xml"/><Relationship Id="rId92" Type="http://schemas.openxmlformats.org/officeDocument/2006/relationships/externalLink" Target="externalLinks/externalLink83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0.xml"/><Relationship Id="rId24" Type="http://schemas.openxmlformats.org/officeDocument/2006/relationships/externalLink" Target="externalLinks/externalLink15.xml"/><Relationship Id="rId40" Type="http://schemas.openxmlformats.org/officeDocument/2006/relationships/externalLink" Target="externalLinks/externalLink31.xml"/><Relationship Id="rId45" Type="http://schemas.openxmlformats.org/officeDocument/2006/relationships/externalLink" Target="externalLinks/externalLink36.xml"/><Relationship Id="rId66" Type="http://schemas.openxmlformats.org/officeDocument/2006/relationships/externalLink" Target="externalLinks/externalLink57.xml"/><Relationship Id="rId87" Type="http://schemas.openxmlformats.org/officeDocument/2006/relationships/externalLink" Target="externalLinks/externalLink78.xml"/><Relationship Id="rId61" Type="http://schemas.openxmlformats.org/officeDocument/2006/relationships/externalLink" Target="externalLinks/externalLink52.xml"/><Relationship Id="rId82" Type="http://schemas.openxmlformats.org/officeDocument/2006/relationships/externalLink" Target="externalLinks/externalLink73.xml"/><Relationship Id="rId19" Type="http://schemas.openxmlformats.org/officeDocument/2006/relationships/externalLink" Target="externalLinks/externalLink10.xml"/><Relationship Id="rId14" Type="http://schemas.openxmlformats.org/officeDocument/2006/relationships/externalLink" Target="externalLinks/externalLink5.xml"/><Relationship Id="rId30" Type="http://schemas.openxmlformats.org/officeDocument/2006/relationships/externalLink" Target="externalLinks/externalLink21.xml"/><Relationship Id="rId35" Type="http://schemas.openxmlformats.org/officeDocument/2006/relationships/externalLink" Target="externalLinks/externalLink26.xml"/><Relationship Id="rId56" Type="http://schemas.openxmlformats.org/officeDocument/2006/relationships/externalLink" Target="externalLinks/externalLink47.xml"/><Relationship Id="rId77" Type="http://schemas.openxmlformats.org/officeDocument/2006/relationships/externalLink" Target="externalLinks/externalLink68.xml"/><Relationship Id="rId100" Type="http://schemas.openxmlformats.org/officeDocument/2006/relationships/externalLink" Target="externalLinks/externalLink91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2.xml"/><Relationship Id="rId72" Type="http://schemas.openxmlformats.org/officeDocument/2006/relationships/externalLink" Target="externalLinks/externalLink63.xml"/><Relationship Id="rId93" Type="http://schemas.openxmlformats.org/officeDocument/2006/relationships/externalLink" Target="externalLinks/externalLink84.xml"/><Relationship Id="rId98" Type="http://schemas.openxmlformats.org/officeDocument/2006/relationships/externalLink" Target="externalLinks/externalLink89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6.xml"/><Relationship Id="rId46" Type="http://schemas.openxmlformats.org/officeDocument/2006/relationships/externalLink" Target="externalLinks/externalLink37.xml"/><Relationship Id="rId67" Type="http://schemas.openxmlformats.org/officeDocument/2006/relationships/externalLink" Target="externalLinks/externalLink5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38100</xdr:rowOff>
    </xdr:from>
    <xdr:to>
      <xdr:col>8</xdr:col>
      <xdr:colOff>38100</xdr:colOff>
      <xdr:row>16</xdr:row>
      <xdr:rowOff>133350</xdr:rowOff>
    </xdr:to>
    <xdr:pic>
      <xdr:nvPicPr>
        <xdr:cNvPr id="2" name="_x224859456" descr="EMB00001b643ee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57875" y="4400550"/>
          <a:ext cx="2514600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9525</xdr:rowOff>
    </xdr:from>
    <xdr:to>
      <xdr:col>3</xdr:col>
      <xdr:colOff>0</xdr:colOff>
      <xdr:row>5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" y="647700"/>
          <a:ext cx="2771775" cy="419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941295</xdr:colOff>
      <xdr:row>0</xdr:row>
      <xdr:rowOff>0</xdr:rowOff>
    </xdr:from>
    <xdr:to>
      <xdr:col>4</xdr:col>
      <xdr:colOff>369794</xdr:colOff>
      <xdr:row>17</xdr:row>
      <xdr:rowOff>43142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4577" t="49682" r="68915" b="12670"/>
        <a:stretch>
          <a:fillRect/>
        </a:stretch>
      </xdr:blipFill>
      <xdr:spPr bwMode="auto">
        <a:xfrm>
          <a:off x="941295" y="0"/>
          <a:ext cx="6162674" cy="425319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515471</xdr:colOff>
      <xdr:row>17</xdr:row>
      <xdr:rowOff>44824</xdr:rowOff>
    </xdr:from>
    <xdr:to>
      <xdr:col>4</xdr:col>
      <xdr:colOff>683559</xdr:colOff>
      <xdr:row>22</xdr:row>
      <xdr:rowOff>127115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14577" t="52776" r="68865" b="36565"/>
        <a:stretch>
          <a:fillRect/>
        </a:stretch>
      </xdr:blipFill>
      <xdr:spPr bwMode="auto">
        <a:xfrm>
          <a:off x="515471" y="4254874"/>
          <a:ext cx="6902263" cy="132054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1658471</xdr:colOff>
      <xdr:row>13</xdr:row>
      <xdr:rowOff>78441</xdr:rowOff>
    </xdr:from>
    <xdr:to>
      <xdr:col>3</xdr:col>
      <xdr:colOff>1322294</xdr:colOff>
      <xdr:row>14</xdr:row>
      <xdr:rowOff>67235</xdr:rowOff>
    </xdr:to>
    <xdr:sp macro="" textlink="">
      <xdr:nvSpPr>
        <xdr:cNvPr id="4" name="모서리가 둥근 직사각형 3"/>
        <xdr:cNvSpPr/>
      </xdr:nvSpPr>
      <xdr:spPr>
        <a:xfrm>
          <a:off x="1658471" y="3297891"/>
          <a:ext cx="4845423" cy="236444"/>
        </a:xfrm>
        <a:prstGeom prst="roundRect">
          <a:avLst/>
        </a:prstGeom>
        <a:noFill/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</xdr:col>
      <xdr:colOff>1104901</xdr:colOff>
      <xdr:row>19</xdr:row>
      <xdr:rowOff>96372</xdr:rowOff>
    </xdr:from>
    <xdr:to>
      <xdr:col>2</xdr:col>
      <xdr:colOff>246529</xdr:colOff>
      <xdr:row>20</xdr:row>
      <xdr:rowOff>112059</xdr:rowOff>
    </xdr:to>
    <xdr:sp macro="" textlink="">
      <xdr:nvSpPr>
        <xdr:cNvPr id="5" name="모서리가 둥근 직사각형 4"/>
        <xdr:cNvSpPr/>
      </xdr:nvSpPr>
      <xdr:spPr>
        <a:xfrm>
          <a:off x="2905126" y="4801722"/>
          <a:ext cx="970428" cy="263337"/>
        </a:xfrm>
        <a:prstGeom prst="roundRect">
          <a:avLst/>
        </a:prstGeom>
        <a:noFill/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543952</xdr:colOff>
      <xdr:row>55</xdr:row>
      <xdr:rowOff>121227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56087" t="9861" r="21925" b="18889"/>
        <a:stretch>
          <a:fillRect/>
        </a:stretch>
      </xdr:blipFill>
      <xdr:spPr bwMode="auto">
        <a:xfrm>
          <a:off x="0" y="0"/>
          <a:ext cx="6054845" cy="835354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7\&#51064;&#52380;&#44397;&#51228;&#44277;&#54637;(A-5&#44277;&#44396;)\&#44053;&#46041;&#54252;&#54637;\&#45236;&#50669;&#49436;&#4405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ect\2003&#45380;%20&#54532;&#47196;&#51229;&#53944;\DWG\ILOT-MI\SUNGNAM\TAL\SUNGNA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89;&#50629;&#48512;\&#50689;&#50629;&#47700;&#51064;%20(d)\WORK\&#54616;&#49688;&#51333;&#47568;%20&#52376;&#47532;&#51109;\&#44221;&#49345;&#45224;&#46020;\&#50872;&#49328;&#49884;\&#50728;&#49328;\&#51204;&#52404;&#49444;&#44228;\&#50728;&#49328;%20&#50976;&#47049;&#44228;\&#50728;&#49328;&#49884;&#54872;&#44221;&#49324;&#50629;&#49548;&#51068;&#50948;&#45843;&#4403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Book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52404;&#50629;&#47924;/&#51204;&#52404;&#50629;&#47924;/&#54617;&#49696;/&#44221;&#51228;&#51088;&#50976;&#44396;&#50669;&#52397;%20&#47932;&#47448;&#44228;&#54925;(10)/&#47932;&#47448;&#44592;&#48376;&#44228;&#54925;(&#48372;&#44256;&#50857;)-&#52572;&#51333;&#4837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92;&#52384;\&#48373;&#44396;%20(d)\2006&#45380;\3.&#50724;&#53664;&#47532;&#54532;&#53944;\&#48512;&#49328;&#51221;&#48372;&#50668;&#44256;&#50724;&#53664;&#47532;&#54532;&#53944;\AN5-2\&#51068;&#50948;&#45824;&#44032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053;&#49437;&#54788;/Downloads/&#50500;&#51060;&#45208;&#48708;/&#51076;&#49884;%20&#51064;&#53552;&#45367;%20&#54028;&#51068;/Low/Content.IE5/0BKOUS9K/Documents%20and%20Settings/Owner/Local%20Settings/Temporary%20Internet%20Files/Content.IE5/0ST3E60S/&#49444;&#44228;&#49884;&#48169;&#4943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ect\2003&#45380;%20&#54532;&#47196;&#51229;&#53944;\DWG\ILOT-MI\YUNCH\PLOT\S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OFFICE%20&#50577;&#49885;\N&#36035;&#63963;-&#3288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no\&#50577;&#49885;\&#45236;&#50669;&#49436;%20&#50577;&#49885;&#53360;&#44144;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O\EXCEL\M-1-7\ch\work-form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2\&#47196;&#52972;%20&#46356;&#49828;&#53356;%20(E)\&#46160;&#49328;&#51473;&#44277;&#50629;\&#45817;&#51652;\CASE-1\&#45804;&#49436;&#52380;(&#52629;&#44053;&#46020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&#44221;&#52272;&#52397;\OFFICE%20&#50577;&#49885;\J&#30452;&#26448;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0896;\C\&#49444;&#44228;&#46020;&#47732;03\&#44256;&#46321;&#54617;&#44368;\&#48512;&#49328;&#50668;&#51088;&#44256;&#46321;&#54617;&#44368;\&#48512;&#49328;&#50668;&#51088;&#44256;&#46321;&#54617;&#44368;%20&#48169;&#49569;&#51109;&#52824;D-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228;&#49688;\WORK\pro\d\&#47448;&#52384;\UFEEXCEL\&#44400;&#51109;&#54224;&#49688;\WORK\project\1999\&#48169;&#52492;&#46041;\&#50857;&#47049;\&#48169;&#52492;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fo104\c\My%20Documents\Smsc_72r\&#50696;&#48708;&#5440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49688;&#51333;\My%20Documents\90&#48512;&#49328;&#52397;\&#45209;&#49436;2&#51228;\xls\project\&#46041;&#47749;\&#51109;&#54637;&#49440;\&#44396;&#51312;&#44228;&#49328;\BO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6301;&#51452;\&#47196;&#52972;%20&#46356;&#49828;&#53356;%20(e)\0Pjt-2001\W-&#44305;&#50577;&#51473;&#50521;&#54616;&#49688;TK\&#50696;&#49328;&#49436;\&#51204;&#44592;&#44277;&#49324;\&#51076;&#49884;\YE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49688;C\C\WINDOWS\&#48148;&#53461;%20&#54868;&#47732;\&#45224;&#47928;&#52488;&#46321;&#54617;&#44368;-z\&#45224;&#47928;&#52488;&#46321;&#54617;&#44368;-&#44160;&#53664;&#54980;\&#51204;&#44592;&#45236;&#50669;&#49436;-&#52572;&#51333;-D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&#51088;&#47308;(2002)/&#44148;&#49444;&#49324;&#50629;/&#44148;&#49444;&#49324;&#50629;(2002)/&#51109;&#44228;&#54616;&#49688;/&#48156;&#51452;&#49444;&#44228;/&#49444;&#44228;&#45236;&#50669;/&#48156;&#51452;-&#49444;&#44228;&#45236;&#50669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w\local\office-file\97file\&#53664;&#51648;&#51665;&#44592;&#4744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21;&#49692;&#51060;\&#48372;&#47161;400TON\project\project1\&#44305;&#51452;&#49888;&#52285;&#51648;&#44396;\&#49688;&#47049;&#49328;&#52636;\&#53664;&#44277;(1&#44277;&#44396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HDOFFICE\viewtmp\&#51204;&#49457;&#54616;\HST\My%20Documents\&#50896;&#44032;\&#44256;&#49549;&#51204;~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92;&#52384;\&#48373;&#44396;%20(d)\2006&#45380;\3.&#50724;&#53664;&#47532;&#54532;&#53944;\&#48512;&#49328;&#51221;&#48372;&#50668;&#44256;&#50724;&#53664;&#47532;&#54532;&#53944;\DATA\98-WORK\&#51204;&#44592;&#50672;&#44396;&#49548;\2MW&#44553;&#51204;&#46041;&#47141;&#44396;&#46041;&#47141;IVR\EXCEL\&#51312;&#44221;&#4523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c1\Estimation\Down\&#44204;&#51201;&#49892;&#47924;&#44053;&#51032;&#51088;&#47308;_V1.0\&#50689;&#45224;_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orary%20Internet%20Files\IJHI183V\2000&#45380;\1999&#45380;\EXCEL\&#51064;&#52380;&#54644;&#4932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hn\&#44032;&#51256;&#44032;&#49464;&#50836;\MSOffice\99file\&#49436;&#50872;&#49884;&#49888;&#54840;-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053;&#49437;&#54788;/Downloads/&#50500;&#51060;&#45208;&#48708;/&#51076;&#49884;%20&#51064;&#53552;&#45367;%20&#54028;&#51068;/Low/Content.IE5/0BKOUS9K/&#49444;&#44228;&#50629;&#47924;/&#54217;&#52285;&#44400;/&#51652;&#48512;/&#47928;&#44221;&#44032;&#51008;&#44592;&#44228;&#45236;&#50669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&#51649;&#51217;&#51116;&#47308;&#4870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NALMA\kko\Nalma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053;&#49437;&#54788;/Downloads/&#50500;&#51060;&#45208;&#48708;/&#51076;&#49884;%20&#51064;&#53552;&#45367;%20&#54028;&#51068;/Low/Content.IE5/0BKOUS9K/&#50872;&#53944;&#46972;&#45367;%202002/&#51648;&#51088;&#52404;/&#48393;&#49440;&#53469;&#51648;-&#50857;&#49440;ic&#46020;&#47196;(01.30&#51077;&#52272;f)/My%20Documents/&#53456;&#51652;&#45840;/&#53664;&#52384;&#51032;&#47280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YS\3&#52264;&#51204;&#44592;&#44204;&#51201;\&#54532;&#47196;&#51229;&#53944;\GROUP\&#44053;&#45224;&#49324;&#50725;\&#44053;&#45224;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50864;\C\WINDOWS\TEMP\~MF0973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4861;\D\My%20Documents\&#49464;&#47749;\&#46041;&#48320;&#52488;&#51473;&#54617;&#44368;\&#51076;&#49884;\&#52488;&#46321;\&#46041;&#48320;&#52488;&#49548;&#48169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&#51088;&#47308;(2002)/&#44148;&#49444;&#49324;&#50629;/&#44148;&#49444;&#49324;&#50629;(2002)/&#51109;&#44228;&#54616;&#49688;/&#48156;&#51452;&#49444;&#44228;/&#49444;&#44228;&#45236;&#50669;/&#51088;&#47308;&#49892;/&#48149;&#54805;&#49688;/&#45236;&#50669;&#51105;&#50629;&#49892;/&#51473;&#50521;&#49440;(&#52397;&#47049;&#47532;-&#45909;&#49548;)/&#51473;&#50521;&#49440;&#45236;&#50669;&#4943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2001&#45380;\&#52572;&#47928;&#44592;%20&#44284;&#51109;\0002&#46020;&#44277;&#51312;&#47749;&#53457;(knk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DATA\PHUNGTAK\&#44592;&#44592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job\&#50689;&#46020;%20&#54616;&#49688;&#52376;&#47532;&#51109;%20(&#49892;&#49884;&#49444;&#44228;)\&#45236;&#50669;&#49436;\&#49688;&#51221;&#45236;&#50669;\&#50696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file\&#49436;&#50872;&#49884;&#49888;&#54840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&#50672;&#44396;&#50896;file\office-file\DATA\&#49707;&#51088;&#48537;&#51076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0896;&#44032;&#44228;&#49328;\&#50857;&#50669;&#50896;&#44032;\2000&#45380;\1999&#45380;\EXCEL\&#51064;&#52380;&#54644;&#49324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ANG\HWP\HWP\DF98513\My%20Documents\esco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06\c\MSOFFICE\EXCEL-1\96&#45380;\96&#49345;&#48152;&#44592;\&#44060;&#50516;&#54872;&#44221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06\c\WORKROOM\Exceldata\WPD\KIM'S\ASCO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053;&#49437;&#54788;/Downloads/&#50500;&#51060;&#45208;&#48708;/&#51076;&#49884;%20&#51064;&#53552;&#45367;%20&#54028;&#51068;/Low/Content.IE5/0BKOUS9K/&#50872;&#53944;&#46972;&#45367;%202002/&#51648;&#51088;&#52404;/&#48393;&#49440;&#53469;&#51648;-&#50857;&#49440;ic&#46020;&#47196;(01.30&#51077;&#52272;f)/My%20Documents/Khdata99/&#44288;&#47532;&#52397;/&#49436;&#50872;/&#44053;&#48320;&#48513;&#47196;/My%20Documents/KHDATA/&#54620;&#44397;&#51204;&#47141;/&#49888;&#49457;&#45224;-&#44552;&#44257;/&#49888;&#49457;&#45224;&#53804;&#52272;&#45236;&#50669;(1&#48264;&#45236;&#50669;)(2)/KHDATA/&#44288;&#47532;&#52397;/&#51652;&#51452;&#50864;&#54924;/&#53664;&#52384;&#51032;&#47280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49688;&#51333;\My%20Documents\90&#48512;&#49328;&#52397;\&#45209;&#49436;2&#51228;\xls\012\Call-DWG\1-&#46020;&#45812;\&#44552;&#44053;IC\SEND0928\&#51068;&#48152;&#49688;&#47049;\&#51312;&#47161;1&#44368;-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&#52380;&#45380;&#48156;&#51452;&#44277;&#49324;\&#46041;&#51064;&#52380;&#50669;\MSOffice\Excel\9706F\OUT\Y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&#44053;&#49437;&#54788;\Downloads\&#50500;&#51060;&#45208;&#48708;\&#51076;&#49884;%20&#51064;&#53552;&#45367;%20&#54028;&#51068;\Low\Content.IE5\0BKOUS9K\WINDOWS\TEMP\98-102\xls\GUJI-DG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2001&#45380;\&#52572;&#47928;&#44592;%20&#44284;&#51109;\MSOffice\99file\&#49436;&#50872;&#49884;&#49888;&#54840;-2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-&#51221;&#44508;&#49457;\2005&#54532;&#47196;&#51229;&#53944;\02&#50672;&#44036;&#45800;&#44032;\&#45236;%20&#50669;%20&#49436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6301;&#51452;\&#47196;&#52972;%20&#46356;&#49828;&#53356;%20(e)\&#48149;&#51221;&#49688;\&#48128;&#50577;\&#48156;&#51452;&#49444;&#44228;\&#44228;&#52769;&#51228;&#50612;\&#51068;&#49345;&#44048;&#49324;&#51204;\LG&#44204;&#51201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J\&#44032;&#51256;&#44032;&#49464;&#50836;\office%20&#50577;&#49885;\I&#19968;&#33324;&#27604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temp\2000&#45380;\1999&#45380;\EXCEL\&#51064;&#52380;&#54644;&#49324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0672;&#44396;&#50896;file\office-file\DATA\&#49707;&#51088;&#48537;&#51076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053;&#49437;&#54788;/Downloads/&#50500;&#51060;&#45208;&#48708;/&#51076;&#49884;%20&#51064;&#53552;&#45367;%20&#54028;&#51068;/Low/Content.IE5/0BKOUS9K/&#48512;&#52380;&#49345;&#46041;/&#50696;&#49328;&#49436;/SOURCE/&#45236;&#50669;8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bc\c\temp\2000&#45380;\1999&#45380;\EXCEL\&#51064;&#52380;&#54644;&#49324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hn\&#44032;&#51256;&#44032;&#49464;&#50836;\&#49688;&#54788;&#51089;&#50629;\2001&#45380;\6&#50900;FILE\&#50529;&#49472;\0106&#53664;&#50577;&#44060;&#47049;&#51228;(&#48177;&#44305;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hn\&#44032;&#51256;&#44032;&#49464;&#50836;\&#51076;&#49884;&#54028;&#51068;\KNK\2002&#45380;\&#50896;&#44032;&#44228;&#49328;\&#47560;&#54252;&#44221;&#52272;&#49436;\&#48372;&#46972;&#47588;&#48337;&#50896;\office%20&#50577;&#49885;\I&#19968;&#33324;&#27604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&#49436;&#50872;&#49884;&#49888;&#54840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9825;&#50028;&#9675;L&#44844;&#9825;\C\My%20Documents\&#44204;&#51201;-&#44053;&#50689;\2002&#45380;%20&#44204;&#51201;\2002&#45380;%20&#44204;&#51201;\My%20Documents\2001&#45380;&#46020;\&#51088;&#46041;&#51228;&#50612;\&#47560;&#51648;&#47561;\SINGLE\EMAIL\temp\02\980226%20&#54056;&#49496;MESA&#48716;&#46377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3468;&#54872;\C\My%20Documents\&#49444;&#44228;&#49436;\MSOFFICE\HEXCEL\&#49892;&#54665;\&#49328;&#52636;&#44540;&#44144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6301;&#51452;\&#47196;&#52972;%20&#46356;&#49828;&#53356;%20(e)\LEEYONG\PUSAN154\&#44305;&#50577;&#51204;&#44592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WINDOWS\Application%20Data\Microsoft\Templates\2000&#44221;&#51452;EXPO\7&#50900;file\&#46020;&#47196;&#44277;&#49324;\&#49436;&#50872;&#49884;CCTV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My%20Documents/dacom/&#50896;&#51452;~&#51228;&#52380;/&#50896;&#51452;&#52572;&#51333;/&#53685;&#51068;&#51068;&#50948;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089;&#50629;&#49892;\&#45824;&#44396;&#44284;&#54617;&#44368;&#50977;&#50896;\&#51089;&#50629;&#49892;2\&#45812;&#48176;&#51064;&#49340;&#44277;&#49324;&#44032;&#44396;&#47448;\&#51089;&#50629;&#54028;&#51068;\&#54620;&#44397;&#53685;&#49888;&#44592;&#49696;-&#47785;&#46041;IDC\&#51089;&#50629;&#54028;&#51068;\&#51648;&#51656;&#54364;&#48376;&#44288;&#51204;&#49884;&#47932;\&#50577;&#49885;\&#51068;&#50948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053;&#49437;&#54788;/Downloads/&#50500;&#51060;&#45208;&#48708;/&#51076;&#49884;%20&#51064;&#53552;&#45367;%20&#54028;&#51068;/Low/Content.IE5/0BKOUS9K/&#48512;&#52380;&#49345;&#46041;/&#50696;&#49328;&#49436;/SOURCE/PIPE-MID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053;&#49437;&#54788;/Downloads/&#50500;&#51060;&#45208;&#48708;/&#51076;&#49884;%20&#51064;&#53552;&#45367;%20&#54028;&#51068;/Low/Content.IE5/0BKOUS9K/&#50872;&#53944;&#46972;&#45367;%202002/&#51648;&#51088;&#52404;/&#48393;&#49440;&#53469;&#51648;-&#50857;&#49440;ic&#46020;&#47196;(01.30&#51077;&#52272;f)/My%20Documents/Khdata99/&#44288;&#47532;&#52397;/&#49436;&#50872;/&#44053;&#48320;&#48513;&#47196;/My%20Documents/KHDATA/&#44288;&#47532;&#52397;/&#51652;&#51452;&#50864;&#54924;/&#53664;&#52384;&#51032;&#47280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2001&#45380;\&#52572;&#47928;&#44592;%20&#44284;&#51109;\2000file\&#49436;&#49885;file\2000&#44221;&#51452;EXPO\7&#50900;file\&#46020;&#47196;&#44277;&#49324;\&#49436;&#50872;&#49884;CCTV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office-file\2000file\&#50868;&#51204;&#47732;&#54728;(&#52397;&#49548;&#50857;&#50669;)\&#44053;&#45224;(1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hn\&#44032;&#51256;&#44032;&#49464;&#50836;\&#49688;&#54788;&#51089;&#50629;\2002&#45380;\03&#50900;\&#54620;&#44397;&#53664;&#51648;&#44277;&#49324;\&#54620;&#51204;(&#49340;&#49457;,&#48512;&#50896;\&#49340;&#49457;&#51088;&#47308;\&#44277;&#51221;&#48324;&#51089;&#50629;&#49884;&#44036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54788;\&#48149;&#51333;&#54788;\&#48149;&#51333;&#54788;\&#54616;&#49688;&#49332;&#44512;\&#51109;&#49688;(&#48393;&#51204;)&#45236;&#50669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0896;&#44032;&#44228;&#49328;\09-&#49884;&#52397;(&#49444;&#47928;)\&#52572;&#51333;\SUB1-02\ES3\&#50672;&#48512;97-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&#49884;&#54868;&#51088;&#47308;\&#51077;&#52636;&#44552;&#54364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&#48320;&#44221;-&#51204;&#52404;2\JES\&#44228;&#50557;\&#44228;&#50557;&#45236;&#50669;&#49436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6301;&#51452;\&#47196;&#52972;%20&#46356;&#49828;&#53356;%20(e)\0Pjt-2002\&#44288;&#45236;&#45572;&#51204;&#49440;&#47196;\&#50696;&#49328;&#49436;(&#45572;&#51204;&#49440;&#47196;)\&#54633;&#51221;&#47196;&#45236;&#50669;&#49436;(&#53664;&#47785;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hn\&#44032;&#51256;&#44032;&#49464;&#50836;\WINDOWS\Application%20Data\Microsoft\Templates\2000&#44221;&#51452;EXPO\07&#49437;&#51116;&#51312;&#54633;-&#49437;&#51228;&#54408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824;&#54840;\work\cnl\99%23&#44305;&#47749;&#49884;&#48516;&#45544;&#52376;&#47532;&#49884;&#49444;\&#51312;&#44221;&#49892;&#49884;&#49444;&#44228;-CNL\&#45236;&#50669;&#49436;\&#44592;&#48376;&#53664;&#49324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6301;&#51452;\&#47196;&#52972;%20&#46356;&#49828;&#53356;%20(e)\0Pjt-2002\&#44288;&#45236;&#45572;&#51204;&#49440;&#47196;\&#50696;&#49328;&#49436;(&#45572;&#51204;&#49440;&#47196;)\R-&#54633;&#51221;&#47196;\&#44228;&#49328;&#49436;\&#44228;&#49328;&#49436;4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dd605\c\HDPIC\VIEWTMP\DATA\NEW\1956&#45824;\EXCEL\&#47532;&#54252;&#53944;\&#44036;&#51217;&#51665;&#4422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5909;&#44508;\&#53456;&#51652;%20&#54616;&#49688;\Data2002\&#50669;&#44257;&#54616;&#49688;\&#44305;&#50577;&#51473;&#50521;TK(&#44277;&#51221;)\&#44305;&#50577;&#47532;&#49828;&#53944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&#44221;&#52272;&#52397;\work-form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824;&#54840;\work\&#44305;&#47749;%20-%20&#48516;&#45544;&#52376;&#47532;&#49884;&#49444;\&#52572;&#51333;&#49457;&#44284;&#54408;-&#48372;&#50756;\&#48516;&#45544;&#52376;&#47532;&#49884;&#49444;\&#50696;&#49328;&#48143;&#49688;&#47049;\&#49884;&#50868;&#51204;&#48708;&#50857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036;&#49548;&#54868;\&#44592;&#53440;\&#54408;&#47785;-&#44592;&#44228;&#44221;&#48708;&#48372;&#44288;\&#55092;&#51648;&#44228;&#49688;_&#50896;&#48376;_&#44032;&#54217;0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SINGLE\EMAIL\TEMP\&#44277;&#54637;&#54876;&#51452;\&#44204;&#51201;&#48372;&#44256;\&#52509;&#44292;&#54364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file\&#49436;&#50872;&#49884;CCTV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I&#19968;&#33324;&#27604;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H\&#44032;&#51256;&#44032;&#49464;&#50836;\OFFICE%20&#50577;&#49885;\J&#30452;&#26448;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48149;&#54868;&#49885;\&#47785;&#52264;&#44036;&#51648;\99ele\&#48152;&#50900;&#44148;&#49444;\&#44368;&#53685;&#49888;&#54840;&#46321;\&#44048;&#49324;&#54980;&#48156;&#51452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unzipped\1&#44277;&#44396;&#44277;&#45236;&#50669;\&#51204;&#44592;&#44228;&#51109;\&#54032;&#51221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업협"/>
      <sheetName val="갑을지"/>
      <sheetName val="간지양식"/>
      <sheetName val="총괄표"/>
      <sheetName val="현입"/>
      <sheetName val="갑지"/>
      <sheetName val="개착"/>
      <sheetName val="터널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Module1"/>
      <sheetName val="노임"/>
      <sheetName val="설계조건"/>
      <sheetName val="철거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부하계산서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목차 (2)"/>
      <sheetName val="목차"/>
      <sheetName val="설계설명서"/>
      <sheetName val="공사원가계산서"/>
      <sheetName val="예산집계표"/>
      <sheetName val="내역서"/>
      <sheetName val="단가대비표"/>
      <sheetName val="일위집계"/>
      <sheetName val="일위대가"/>
      <sheetName val="부하(성남)"/>
      <sheetName val="부하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"/>
      <sheetName val="작성기준"/>
      <sheetName val="간지"/>
      <sheetName val="Sheet1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Sheet2"/>
      <sheetName val="SG"/>
      <sheetName val="일위대가표"/>
      <sheetName val="Sheet2 (2)"/>
      <sheetName val="Sheet1 (2)"/>
      <sheetName val="Sheet3"/>
      <sheetName val="BOOK2"/>
      <sheetName val="일위대가"/>
      <sheetName val="1.REVIEW"/>
      <sheetName val="#REF"/>
      <sheetName val="LOPCALC"/>
      <sheetName val="지급자재"/>
      <sheetName val="입력값1"/>
      <sheetName val="부표총괄"/>
      <sheetName val="견적"/>
      <sheetName val="CAL"/>
      <sheetName val="신규일위대가"/>
      <sheetName val="일위(PN)"/>
      <sheetName val="EP0618"/>
      <sheetName val="부하(성남)"/>
      <sheetName val="하수급견적대비"/>
      <sheetName val="2.대외공문"/>
      <sheetName val="정부노임단가"/>
      <sheetName val="MOTOR"/>
      <sheetName val="BID"/>
      <sheetName val="tggwan(mac)"/>
      <sheetName val="제진기"/>
      <sheetName val="IMPEADENCE MAP 취수장"/>
      <sheetName val="bm(CIcable)"/>
      <sheetName val="백호우계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역원가"/>
      <sheetName val="노무비집계표"/>
      <sheetName val="노무비총괄표"/>
      <sheetName val="단위당공수산출표"/>
      <sheetName val="소요일수비율산출표"/>
      <sheetName val="참여일수산출표"/>
      <sheetName val="MD당임율산출표"/>
      <sheetName val="경비집계표"/>
      <sheetName val="여비"/>
      <sheetName val="유인물산출내역서"/>
      <sheetName val="전산처리비"/>
      <sheetName val="회의비"/>
      <sheetName val="교통통신비"/>
      <sheetName val="적용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용단가"/>
      <sheetName val="내역서"/>
    </sheet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설계설명서 (스크린)"/>
      <sheetName val="본문"/>
      <sheetName val="본문 (2)"/>
      <sheetName val="본문 (3)"/>
      <sheetName val="철거산출근거"/>
      <sheetName val="일위대가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제-노임"/>
      <sheetName val="제직재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입력"/>
      <sheetName val="C-노임단가"/>
      <sheetName val="실행철강하도"/>
      <sheetName val="E총15"/>
      <sheetName val="교각계산"/>
      <sheetName val="Sheet2"/>
      <sheetName val="조명율"/>
      <sheetName val="자료입력"/>
      <sheetName val="단"/>
      <sheetName val="J直材4"/>
      <sheetName val="1-1"/>
      <sheetName val="신우"/>
      <sheetName val="일위대가(가설)"/>
      <sheetName val="연습"/>
      <sheetName val="일위"/>
      <sheetName val="용소리교"/>
      <sheetName val="대치판정"/>
      <sheetName val="내역"/>
      <sheetName val="N賃率_職"/>
      <sheetName val="한강운반비"/>
      <sheetName val="구의33고"/>
      <sheetName val="신대방33(적용)"/>
      <sheetName val="20관리비율"/>
      <sheetName val="I一般比"/>
      <sheetName val="갑지(추정)"/>
      <sheetName val="DATE"/>
      <sheetName val="기계"/>
      <sheetName val="대로근거"/>
      <sheetName val="중로근거"/>
      <sheetName val="내역서"/>
      <sheetName val="APT"/>
      <sheetName val="집계표"/>
      <sheetName val="주차구획선수량"/>
      <sheetName val="실행내역서 "/>
      <sheetName val="인테리어"/>
      <sheetName val="입찰안"/>
      <sheetName val="빗물받이(910-510-410)"/>
      <sheetName val="#REF"/>
      <sheetName val="공조기휀"/>
      <sheetName val="품셈TABLE"/>
      <sheetName val="직노"/>
      <sheetName val="설-원가"/>
      <sheetName val="설치자재"/>
      <sheetName val="단중"/>
      <sheetName val="기본일위"/>
      <sheetName val="조명시설"/>
      <sheetName val="터파기및재료"/>
      <sheetName val="수목단가"/>
      <sheetName val="노임단가"/>
      <sheetName val="소방사항"/>
      <sheetName val="경율산정.XLS"/>
      <sheetName val="원가계산서"/>
      <sheetName val="자재비"/>
      <sheetName val="개소별수량산출"/>
      <sheetName val="9GNG운반"/>
      <sheetName val="유림총괄"/>
      <sheetName val="수량산출"/>
      <sheetName val="일위대가표"/>
      <sheetName val="지구단위계획"/>
      <sheetName val="부하"/>
      <sheetName val="소방"/>
      <sheetName val="공종목록표"/>
      <sheetName val="단가산출"/>
      <sheetName val="다목적갑"/>
      <sheetName val="제작비추산총괄표"/>
      <sheetName val="물량"/>
      <sheetName val="코드"/>
      <sheetName val="NP-총정리"/>
      <sheetName val="노임"/>
      <sheetName val="유기공정"/>
      <sheetName val="인건-측정"/>
      <sheetName val="Total"/>
      <sheetName val="물량산출서(장기간공사-1안)"/>
      <sheetName val="소비자가"/>
      <sheetName val="전신환매도율"/>
      <sheetName val="토목주소"/>
      <sheetName val="프랜트면허"/>
      <sheetName val="교통대책내역"/>
      <sheetName val="Sheet1"/>
      <sheetName val="시행후면적"/>
      <sheetName val="수지예산"/>
      <sheetName val="일위대가(1)"/>
      <sheetName val="중기일위대가"/>
      <sheetName val="건축공사"/>
      <sheetName val="물량표"/>
      <sheetName val="화설내"/>
      <sheetName val="준검 내역서"/>
      <sheetName val="콘크리트타설집계표"/>
      <sheetName val="울산자동제어"/>
      <sheetName val="각형맨홀"/>
      <sheetName val="1안"/>
      <sheetName val="참조자료"/>
      <sheetName val="설직재-1"/>
      <sheetName val="bid"/>
      <sheetName val="하조서"/>
      <sheetName val="골조"/>
      <sheetName val="사원등록"/>
      <sheetName val="호봉 (2)"/>
      <sheetName val="시설수량표"/>
      <sheetName val="식재수량표"/>
      <sheetName val="Sheet3"/>
      <sheetName val="보안등"/>
      <sheetName val="조명율표"/>
      <sheetName val="간접경상비"/>
      <sheetName val="단면가정"/>
      <sheetName val="실행내역"/>
      <sheetName val="분전반일위대가"/>
      <sheetName val="설계내역서"/>
      <sheetName val="산출내역서"/>
      <sheetName val="wall"/>
      <sheetName val="집계"/>
      <sheetName val="공사개요"/>
      <sheetName val="을-ATYPE"/>
      <sheetName val="인사자료총집계"/>
      <sheetName val="일위대가"/>
      <sheetName val="단가산출서"/>
      <sheetName val="금액내역서"/>
      <sheetName val="일위_파일"/>
      <sheetName val="덕전리"/>
      <sheetName val="1.수인터널"/>
      <sheetName val="인공LIST"/>
      <sheetName val="단가(CCTV)"/>
      <sheetName val="차액보증"/>
      <sheetName val="합천내역"/>
      <sheetName val="대창(장성)"/>
      <sheetName val="quotation"/>
      <sheetName val="입찰보고"/>
      <sheetName val="코드표"/>
      <sheetName val="금액유형"/>
      <sheetName val="수리결과"/>
      <sheetName val="8.식재일위"/>
      <sheetName val="B시설가격"/>
      <sheetName val="물량산출서"/>
      <sheetName val="중기사용료"/>
      <sheetName val="공사"/>
      <sheetName val="식재가격"/>
      <sheetName val="식재총괄"/>
      <sheetName val="일위목록"/>
      <sheetName val="200"/>
      <sheetName val="피벗테이블데이터분석"/>
      <sheetName val="적용단위길이"/>
      <sheetName val="공통자료"/>
      <sheetName val="C_노임단가"/>
      <sheetName val="기계공사"/>
      <sheetName val="발신정보"/>
      <sheetName val="전기일위목록"/>
      <sheetName val="자재"/>
      <sheetName val="단열-자재"/>
      <sheetName val="산출내역서집계표"/>
      <sheetName val="시화점실행"/>
      <sheetName val="견적서"/>
      <sheetName val="Macro(차단기)"/>
      <sheetName val="선정요령"/>
      <sheetName val="BJJIN"/>
    </sheetNames>
    <sheetDataSet>
      <sheetData sheetId="0">
        <row r="5">
          <cell r="I5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대총괄표"/>
      <sheetName val="내역서1"/>
      <sheetName val="자재단가 비교"/>
      <sheetName val="EP0618"/>
      <sheetName val="환율"/>
      <sheetName val="DATA"/>
      <sheetName val="내역서"/>
      <sheetName val="I一般比"/>
      <sheetName val="일위대가목차"/>
      <sheetName val="총괄표"/>
      <sheetName val="중강당 내역"/>
      <sheetName val="DATA(VTL)"/>
      <sheetName val="일위목록"/>
      <sheetName val="요율"/>
      <sheetName val="과천MAIN"/>
      <sheetName val="N賃率-職"/>
      <sheetName val="물가시세"/>
      <sheetName val="제수변수량"/>
      <sheetName val="예정(3)"/>
      <sheetName val="총괄집계표"/>
      <sheetName val="교대"/>
      <sheetName val="GI-LIST"/>
      <sheetName val="DATA-UPS"/>
      <sheetName val="집수정(600-700)"/>
      <sheetName val="XXXX"/>
      <sheetName val="VXXXXX"/>
      <sheetName val="목차"/>
      <sheetName val="설계설명서"/>
      <sheetName val="일반시방"/>
      <sheetName val="갑지"/>
      <sheetName val="설명표지"/>
      <sheetName val="원가계산"/>
      <sheetName val="내역서 (갑)"/>
      <sheetName val="내역서(을)"/>
      <sheetName val="CCTV공량"/>
      <sheetName val="물량산출"/>
      <sheetName val="단가조사"/>
      <sheetName val="Price List"/>
      <sheetName val="직재"/>
      <sheetName val="상 부"/>
      <sheetName val="기기리스트"/>
      <sheetName val="__MAIN"/>
      <sheetName val="1.동력공사"/>
      <sheetName val="설계명세서"/>
      <sheetName val="예산명세서"/>
      <sheetName val="자료입력"/>
      <sheetName val="부하계산서"/>
      <sheetName val="대치판정"/>
      <sheetName val="Edit"/>
      <sheetName val="한일양산"/>
      <sheetName val="현장경비"/>
      <sheetName val="일위집계(기존)"/>
      <sheetName val="단락전류-A"/>
      <sheetName val="내역서 양식큰거1"/>
      <sheetName val="설계산출표지"/>
      <sheetName val="MACRO(MCC)"/>
      <sheetName val="빌딩 안내"/>
      <sheetName val="공사원가계산서"/>
      <sheetName val="수량산출"/>
      <sheetName val="ABUT수량-A1"/>
      <sheetName val="일위대가"/>
      <sheetName val="MOTOR"/>
      <sheetName val="정부노임단가"/>
      <sheetName val="EL90"/>
      <sheetName val="J直材4"/>
      <sheetName val="#REF"/>
      <sheetName val="을"/>
      <sheetName val="SG"/>
      <sheetName val="남평내역"/>
      <sheetName val="가도공"/>
      <sheetName val="기초자료입력"/>
      <sheetName val="교대(A1)"/>
      <sheetName val="건축내역"/>
      <sheetName val="tggwan(mac)"/>
      <sheetName val="SUMMARY"/>
      <sheetName val="노무"/>
      <sheetName val="재료값"/>
      <sheetName val="단가대비표"/>
      <sheetName val="우수공"/>
      <sheetName val="DATE"/>
      <sheetName val="내역"/>
      <sheetName val="D-623D"/>
      <sheetName val="member design"/>
      <sheetName val="design criteria"/>
      <sheetName val="working load at the btm ft."/>
      <sheetName val="plan&amp;section of foundation"/>
      <sheetName val="자재단가"/>
      <sheetName val="일위단가"/>
      <sheetName val="전체"/>
      <sheetName val="내역1"/>
      <sheetName val="갑지1"/>
      <sheetName val="연부97-1"/>
      <sheetName val="G.R300경비"/>
      <sheetName val="건축내역서"/>
      <sheetName val="재집"/>
      <sheetName val="집계표"/>
      <sheetName val="설비내역서"/>
      <sheetName val="전기내역서"/>
      <sheetName val="기존단가 (2)"/>
      <sheetName val="단"/>
      <sheetName val="분전함신설"/>
      <sheetName val="접지1종"/>
      <sheetName val="내역(정지)"/>
      <sheetName val="조건표 (2)"/>
      <sheetName val="인건-측정"/>
      <sheetName val="자재단가_비교"/>
      <sheetName val="중강당_내역"/>
      <sheetName val="Price_List"/>
      <sheetName val="내역서_(갑)"/>
      <sheetName val="상_부"/>
      <sheetName val="1_동력공사"/>
      <sheetName val="내역서_양식큰거1"/>
      <sheetName val="빌딩_안내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제-노임"/>
      <sheetName val="제직재"/>
      <sheetName val="집계표"/>
      <sheetName val="I一般比"/>
      <sheetName val="N賃率_職"/>
      <sheetName val="밸브설치"/>
      <sheetName val="갑지1"/>
      <sheetName val="약품공급2"/>
      <sheetName val="설비원가"/>
      <sheetName val="표지"/>
      <sheetName val="을"/>
      <sheetName val="기성금내역서"/>
      <sheetName val="J直材4"/>
      <sheetName val="약품설비"/>
      <sheetName val="ELECTRIC"/>
      <sheetName val="샘플표지"/>
      <sheetName val="부하계산서"/>
      <sheetName val="work-form"/>
      <sheetName val="잡비"/>
      <sheetName val="기기리스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 "/>
      <sheetName val="총괄집계표"/>
      <sheetName val="산출내역서 "/>
      <sheetName val="비교내역서"/>
      <sheetName val="원가계산서"/>
      <sheetName val="순공사비"/>
      <sheetName val="일위대가표(응집기)"/>
      <sheetName val="일위대가표(혼화기)"/>
      <sheetName val="수량계산서"/>
      <sheetName val="물가대비표"/>
      <sheetName val="혼화기 설계중량"/>
      <sheetName val="응집기 유입부 설계중량"/>
      <sheetName val="응집기 중간,유출부 설계중량"/>
      <sheetName val="CRITICAL"/>
      <sheetName val="교반기"/>
      <sheetName val="TEST"/>
      <sheetName val="VXXXXXXX"/>
      <sheetName val="견적대비"/>
      <sheetName val="1단계"/>
      <sheetName val="달서천(축강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I一般比"/>
      <sheetName val="N賃率-職"/>
      <sheetName val="기존단가 (2)"/>
      <sheetName val="원가 (2)"/>
      <sheetName val="Price List"/>
      <sheetName val="일위"/>
      <sheetName val="G.R300경비"/>
      <sheetName val="DATA"/>
      <sheetName val="ABUT수량-A1"/>
      <sheetName val="20관리비율"/>
      <sheetName val="지구단위계획"/>
      <sheetName val="입력"/>
      <sheetName val="SG"/>
      <sheetName val="단"/>
      <sheetName val="간접"/>
      <sheetName val="계수시트"/>
      <sheetName val="원가계산서"/>
      <sheetName val="C-노임단가"/>
      <sheetName val="일위대가"/>
      <sheetName val="예정(3)"/>
      <sheetName val="실행철강하도"/>
      <sheetName val="계정"/>
      <sheetName val="총괄집계표"/>
      <sheetName val="설계명세서"/>
      <sheetName val="예산명세서"/>
      <sheetName val="자료입력"/>
      <sheetName val="전기"/>
      <sheetName val="DATE"/>
      <sheetName val="구의33고"/>
      <sheetName val="제직재"/>
      <sheetName val="설직재-1"/>
      <sheetName val="C3"/>
      <sheetName val="직재"/>
      <sheetName val="실행내역"/>
      <sheetName val="직노"/>
      <sheetName val="일위대가(가설)"/>
      <sheetName val="UNIT"/>
      <sheetName val="물집"/>
      <sheetName val="토적표"/>
      <sheetName val="제-노임"/>
      <sheetName val="MOTOR"/>
      <sheetName val="수량산출"/>
      <sheetName val="시화점실행"/>
      <sheetName val="data(완전)"/>
      <sheetName val="대창(장성)"/>
      <sheetName val="건축내역"/>
      <sheetName val="유기공정"/>
      <sheetName val="bm(CIcable)"/>
      <sheetName val="신우"/>
      <sheetName val="대치판정"/>
      <sheetName val="내역서"/>
      <sheetName val="산출내역서집계표"/>
      <sheetName val="주소"/>
      <sheetName val="잡철물"/>
      <sheetName val="Phantom"/>
      <sheetName val="왕십리방향"/>
      <sheetName val="호남2"/>
      <sheetName val="CAL"/>
      <sheetName val="DATA-UPS"/>
      <sheetName val="C-직노1"/>
      <sheetName val="D-경비1"/>
      <sheetName val="ilch"/>
      <sheetName val="데이타"/>
      <sheetName val="#REF"/>
      <sheetName val="일위대가목록"/>
      <sheetName val="관로부문"/>
      <sheetName val="하조서"/>
      <sheetName val="노임단가"/>
      <sheetName val="Galaxy 소비자가격표"/>
      <sheetName val="Total"/>
      <sheetName val="개산공사비"/>
      <sheetName val="집수정(600-700)"/>
      <sheetName val="9GNG운반"/>
      <sheetName val="8.PILE  (돌출)"/>
      <sheetName val="집수정"/>
      <sheetName val="발전,기타"/>
      <sheetName val="변전소+TIE POST"/>
      <sheetName val="전차선설비공사"/>
      <sheetName val="금액내역서"/>
      <sheetName val="일위대가목차"/>
      <sheetName val="을 2"/>
      <sheetName val="을 1"/>
      <sheetName val="경산"/>
      <sheetName val="단가산출"/>
      <sheetName val="철거산출근거"/>
      <sheetName val="인건비"/>
      <sheetName val="원본(갑지)"/>
      <sheetName val="명세서"/>
      <sheetName val="공정집계_국별"/>
      <sheetName val="노임"/>
      <sheetName val="전체"/>
      <sheetName val="사당"/>
      <sheetName val="배수설비"/>
      <sheetName val="전신환매도율"/>
      <sheetName val="연부97-1"/>
      <sheetName val="현지검측내역"/>
      <sheetName val="견적대비표"/>
      <sheetName val="시설물기초"/>
      <sheetName val="일위대가(4층원격)"/>
      <sheetName val="자재표"/>
      <sheetName val="재집"/>
      <sheetName val="패널"/>
      <sheetName val="가로등내역서"/>
      <sheetName val="내역서2안"/>
      <sheetName val="견적서"/>
      <sheetName val="2공구산출내역"/>
      <sheetName val="터파기및재료"/>
      <sheetName val="감가상각"/>
      <sheetName val="제경집계"/>
      <sheetName val="Sheet1"/>
      <sheetName val="대,유,램"/>
      <sheetName val="부하계산서"/>
      <sheetName val="전선 및 전선관"/>
      <sheetName val="1000 DB구축 부표"/>
      <sheetName val="CT "/>
      <sheetName val="97"/>
      <sheetName val="WORK"/>
      <sheetName val="Y-WORK"/>
      <sheetName val="1안"/>
      <sheetName val="토사(PE)"/>
      <sheetName val="Macro(전선)"/>
      <sheetName val="참조자료"/>
      <sheetName val="단가"/>
      <sheetName val="을지"/>
      <sheetName val="도급예산내역서봉투"/>
      <sheetName val="공사원가계산서"/>
      <sheetName val="기계경비(시간당)"/>
      <sheetName val="설계산출표지"/>
      <sheetName val="도급예산내역서총괄표"/>
      <sheetName val="램머"/>
      <sheetName val="단가조사"/>
      <sheetName val="Baby일위대가"/>
      <sheetName val="분전함신설"/>
      <sheetName val="설계산출기초"/>
      <sheetName val="자재단가"/>
      <sheetName val="을부담운반비"/>
      <sheetName val="운반비산출"/>
      <sheetName val="접지1종"/>
      <sheetName val="조명율표"/>
      <sheetName val="간선계산"/>
      <sheetName val="전기일위대가"/>
      <sheetName val="ITEM"/>
      <sheetName val="Macro(차단기)"/>
      <sheetName val="터널조도"/>
      <sheetName val="총괄"/>
      <sheetName val="N賃率_職"/>
      <sheetName val="프로젝트"/>
      <sheetName val="우배수"/>
      <sheetName val="공조기(삭제)"/>
      <sheetName val=" 냉각수펌프"/>
      <sheetName val="AHU집계"/>
      <sheetName val="관급자재"/>
      <sheetName val="건축공사실행"/>
      <sheetName val="맨홀"/>
      <sheetName val="갑지1"/>
      <sheetName val="_냉각수펌프"/>
      <sheetName val="일위목차"/>
      <sheetName val="제36-40호표"/>
      <sheetName val="을-ATYPE"/>
      <sheetName val="관급_File"/>
      <sheetName val="노무비"/>
      <sheetName val="기본사항"/>
      <sheetName val="인테리어내역"/>
      <sheetName val="현금예금"/>
      <sheetName val="물가"/>
      <sheetName val="⑻동원인원산출서⑧"/>
      <sheetName val="신호등일위대가"/>
      <sheetName val="1,2공구원가계산서"/>
      <sheetName val="1공구산출내역서"/>
      <sheetName val="노무비 근거"/>
      <sheetName val="선급금신청서"/>
      <sheetName val="1.수인터널"/>
      <sheetName val="입찰안"/>
      <sheetName val="96갑지"/>
      <sheetName val="금호"/>
      <sheetName val="Sheet5"/>
      <sheetName val="날개벽"/>
      <sheetName val="3.1내역서(VDS)"/>
      <sheetName val="수량집계"/>
      <sheetName val="민속촌메뉴"/>
      <sheetName val="정부노임단가"/>
      <sheetName val="2F 회의실견적(5_14 일대)"/>
      <sheetName val="BSD (2)"/>
      <sheetName val="A-4"/>
      <sheetName val="소비자가"/>
      <sheetName val="TABLE"/>
      <sheetName val="원형맨홀수량"/>
      <sheetName val="Sheet2"/>
      <sheetName val="정SW(원)"/>
      <sheetName val="공통부대비"/>
      <sheetName val="2F 회의실견적_5_14 일대_"/>
      <sheetName val="단가조사서"/>
      <sheetName val="을"/>
      <sheetName val="부대내역"/>
      <sheetName val="Customer Databas"/>
      <sheetName val="내역서(총)"/>
      <sheetName val="DATA1"/>
      <sheetName val="3BL공동구 수량"/>
      <sheetName val="Macro(전기)"/>
      <sheetName val="갑지(추정)"/>
      <sheetName val="국별인원"/>
      <sheetName val="연습"/>
      <sheetName val="기본일위"/>
      <sheetName val="설비단가표"/>
      <sheetName val="총괄내역서"/>
      <sheetName val="을_ATYPE"/>
      <sheetName val="Sheet14"/>
      <sheetName val="Sheet13"/>
      <sheetName val="COPING"/>
      <sheetName val="한강운반비"/>
      <sheetName val="danga"/>
      <sheetName val="구조대가"/>
      <sheetName val="포설대가1"/>
      <sheetName val="부대대가"/>
      <sheetName val="언양"/>
      <sheetName val="지장물C"/>
      <sheetName val="교대시점"/>
      <sheetName val="CODE"/>
      <sheetName val="덕전리"/>
      <sheetName val="원가_(2)"/>
      <sheetName val="Price_List"/>
      <sheetName val="G_R300경비"/>
      <sheetName val="기존단가_(2)"/>
      <sheetName val="미지급비용"/>
      <sheetName val="Upgrades pricing"/>
      <sheetName val="준검 내역서"/>
      <sheetName val="기기리스트"/>
      <sheetName val="DB구축"/>
      <sheetName val="APT"/>
      <sheetName val="OPT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 "/>
      <sheetName val="내역서"/>
      <sheetName val="기기품셈내역"/>
      <sheetName val="재료비산출"/>
      <sheetName val="단가비교"/>
      <sheetName val="동성"/>
      <sheetName val="한일"/>
      <sheetName val="국제"/>
      <sheetName val="부서현황"/>
      <sheetName val="EQ"/>
      <sheetName val="환율"/>
      <sheetName val="교각계산"/>
      <sheetName val="토공"/>
      <sheetName val="#REF"/>
      <sheetName val="개소별수량산출"/>
      <sheetName val="부산여자고등학교 방송장치D-2"/>
      <sheetName val="EP0618"/>
      <sheetName val="부하계산서"/>
      <sheetName val="기본DATA"/>
      <sheetName val="sw1"/>
      <sheetName val="NOMUBI"/>
      <sheetName val="입출재고현황 (2)"/>
      <sheetName val="B부대공"/>
      <sheetName val="일위대가(계측기설치)"/>
      <sheetName val="우수공"/>
      <sheetName val="기성금내역서"/>
      <sheetName val="우수"/>
      <sheetName val="내역서1"/>
      <sheetName val="전기공사일위대가"/>
      <sheetName val="BASIC (2)"/>
      <sheetName val="문학간접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부하표(A)"/>
      <sheetName val="부하표(B)"/>
      <sheetName val="I.P계산"/>
      <sheetName val="단락용량계산1"/>
      <sheetName val="CABLE SIZE-1"/>
      <sheetName val="CABLE SIZE-2"/>
      <sheetName val="CABLE SIZE-3"/>
      <sheetName val="차단기선정"/>
      <sheetName val="콘덴서용량"/>
      <sheetName val="DATA1"/>
      <sheetName val="DATA2"/>
      <sheetName val="I一般比"/>
      <sheetName val="N賃率-職"/>
      <sheetName val="물집"/>
      <sheetName val="ACUNIT"/>
      <sheetName val="CONUNIT"/>
      <sheetName val="CON포장수량"/>
      <sheetName val="포장공"/>
      <sheetName val="노임단가"/>
      <sheetName val="지구단위계획"/>
      <sheetName val="도장수량(하1)"/>
      <sheetName val="주형"/>
      <sheetName val="20관리비율"/>
      <sheetName val="ABUT수량-A1"/>
      <sheetName val="1-1평균터파기고(1)"/>
      <sheetName val="집수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예비품"/>
      <sheetName val="예비품1"/>
      <sheetName val="예비품1 (2)"/>
      <sheetName val="예비품1 (3)"/>
      <sheetName val="예비품1 (4)"/>
      <sheetName val="예비품1(4)계약"/>
      <sheetName val="예비품 (3)"/>
      <sheetName val="추가Spart"/>
      <sheetName val="Sheet3"/>
      <sheetName val="건축내역"/>
      <sheetName val="내역서"/>
      <sheetName val="제수"/>
      <sheetName val="공기"/>
      <sheetName val="외자내역"/>
      <sheetName val="외자배분"/>
      <sheetName val="입찰안"/>
      <sheetName val="969910( R)"/>
      <sheetName val="적용단가"/>
      <sheetName val="DATA"/>
      <sheetName val="합의경상"/>
    </sheetNames>
    <sheetDataSet>
      <sheetData sheetId="0"/>
      <sheetData sheetId="1">
        <row r="72">
          <cell r="C72">
            <v>509.49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DATA"/>
      <sheetName val="전장품(관리용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단면가정"/>
      <sheetName val="단가"/>
      <sheetName val="DATA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집계표(옥외간선)"/>
      <sheetName val="1. 인원표(옥외간선)"/>
      <sheetName val="1. 내역서(옥외간선) "/>
      <sheetName val="1. 단가(옥외간선)"/>
      <sheetName val="2. 집계표(옥외외등)"/>
      <sheetName val="2. 인원표(옥외외등)"/>
      <sheetName val="2. 내역서(옥외외등)"/>
      <sheetName val="2. 단가(옥외외등)"/>
      <sheetName val="3. 집계표(전기실접지)"/>
      <sheetName val="3. 인원표(전기실접지)"/>
      <sheetName val="3. 내역서(전기실접지)"/>
      <sheetName val="3. 단가(전기실접지)"/>
      <sheetName val="4. 집계표(기계실동력)"/>
      <sheetName val="4. 인원표(기계실동력)"/>
      <sheetName val="4. 내역서(기계실동력)"/>
      <sheetName val="4. 단가(기계실동력)"/>
      <sheetName val="5. 집계표(주방동력)"/>
      <sheetName val="5. 인원표(주방동력)"/>
      <sheetName val="5. 내역서(주방동력)"/>
      <sheetName val="5. 단가(주방동력)"/>
      <sheetName val="6. 집계표(간선)"/>
      <sheetName val="6. 인원표(간선)"/>
      <sheetName val="6. 내역서(간선)"/>
      <sheetName val="6. 단가(간선)"/>
      <sheetName val="7. 집계표(전열)"/>
      <sheetName val="7. 인원표(전열)"/>
      <sheetName val="7. 내역서(전열)"/>
      <sheetName val="7. 단가(전열)"/>
      <sheetName val="8. 집계표(FCU)"/>
      <sheetName val="8. 인원표(FCU)"/>
      <sheetName val="8. 내역서(FCU)"/>
      <sheetName val="8. 단가(FCU)"/>
      <sheetName val="9. 집계표(전등)"/>
      <sheetName val="9. 인원표(전등)"/>
      <sheetName val="9. 내역서(전등)"/>
      <sheetName val="9. 단가(전등)"/>
      <sheetName val="대가앞장 "/>
      <sheetName val="전기일위대가"/>
      <sheetName val="내역집계표"/>
      <sheetName val="10.수배전반설비"/>
      <sheetName val="11.무대기계장치"/>
      <sheetName val="전기일위대가2"/>
      <sheetName val="원가계산서"/>
      <sheetName val="11.강당무대기계장치내역서"/>
      <sheetName val="11. 강당무대기계장치산출근거"/>
      <sheetName val="12.시청각실무대기게장치내역서"/>
      <sheetName val="EQ"/>
      <sheetName val="Sheet6"/>
      <sheetName val="전기공사일위대가"/>
      <sheetName val="표지"/>
      <sheetName val="PAD TR보호대기초"/>
      <sheetName val="가로등기초"/>
      <sheetName val="HANDHOLE(2)"/>
      <sheetName val="일위대가"/>
      <sheetName val="VENT"/>
      <sheetName val="횡배수관토공수량"/>
      <sheetName val="일위대가(가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재"/>
      <sheetName val="목차"/>
      <sheetName val="간지"/>
      <sheetName val="예정"/>
      <sheetName val="산출"/>
      <sheetName val="원가"/>
      <sheetName val="산출2"/>
      <sheetName val="원가2"/>
      <sheetName val="원가2-2"/>
      <sheetName val="내역"/>
      <sheetName val="직영"/>
      <sheetName val="일집"/>
      <sheetName val="일위"/>
      <sheetName val="단가1"/>
      <sheetName val="단가2"/>
      <sheetName val="단가3"/>
      <sheetName val="수량1"/>
      <sheetName val="수량2"/>
      <sheetName val="집계1"/>
      <sheetName val="집계2"/>
      <sheetName val="배선산출"/>
      <sheetName val="노임단가"/>
      <sheetName val="단가비교표"/>
      <sheetName val="단면가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"/>
      <sheetName val="총괄표"/>
      <sheetName val="B-재료1"/>
      <sheetName val="㎡당도장비"/>
      <sheetName val="간재"/>
      <sheetName val="C-직노1"/>
      <sheetName val="간노율"/>
      <sheetName val="C-임금계"/>
      <sheetName val="D-경비1"/>
      <sheetName val="J-경배부"/>
      <sheetName val="경조정"/>
      <sheetName val="운반비"/>
      <sheetName val="L-일반비"/>
      <sheetName val="금화손익"/>
      <sheetName val="금화제조"/>
      <sheetName val="설직재-1"/>
      <sheetName val="CABLE SIZE-3"/>
      <sheetName val="제직재"/>
      <sheetName val="내역서"/>
      <sheetName val="총괄"/>
      <sheetName val="재집"/>
      <sheetName val="직재"/>
      <sheetName val="기타소모"/>
      <sheetName val="노집"/>
      <sheetName val="직노"/>
      <sheetName val="노공"/>
      <sheetName val="임율"/>
      <sheetName val="간노비"/>
      <sheetName val="임금"/>
      <sheetName val="임금 (2)"/>
      <sheetName val="경비"/>
      <sheetName val="배부"/>
      <sheetName val="조정액"/>
      <sheetName val="감가상각비"/>
      <sheetName val="일반"/>
      <sheetName val="일반비율"/>
      <sheetName val="이윤"/>
      <sheetName val="이윤비율"/>
      <sheetName val="대차"/>
      <sheetName val="손익"/>
      <sheetName val="제조"/>
      <sheetName val="대차(3)"/>
      <sheetName val="손익 (3)"/>
      <sheetName val="제조 (3)"/>
      <sheetName val="기업"/>
      <sheetName val="금액내역서"/>
      <sheetName val="일위대가"/>
      <sheetName val="YES-T"/>
      <sheetName val="노임단가"/>
      <sheetName val="#REF"/>
      <sheetName val="일위대가(4층원격)"/>
      <sheetName val="N賃率-職"/>
      <sheetName val="Sheet1 (2)"/>
      <sheetName val="수량산출"/>
      <sheetName val="6PILE  (돌출)"/>
      <sheetName val="집계표"/>
      <sheetName val="J直材4"/>
      <sheetName val="일위대가목록"/>
      <sheetName val="C_직노1"/>
      <sheetName val="D_경비1"/>
      <sheetName val="3-1-3.센터설비"/>
      <sheetName val="원가계산"/>
      <sheetName val="갑지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원가계산서"/>
      <sheetName val="현장설비"/>
      <sheetName val="시스템안내표지판"/>
      <sheetName val="센터"/>
      <sheetName val="VMS및서버"/>
      <sheetName val="I一般比"/>
      <sheetName val="부하계산서"/>
      <sheetName val="Sheet5"/>
      <sheetName val="기계"/>
      <sheetName val="SG"/>
      <sheetName val="토지집기류"/>
      <sheetName val="1.우편집중내역서"/>
      <sheetName val="일위대가목차"/>
      <sheetName val="집계"/>
      <sheetName val="기본일위"/>
      <sheetName val="내역서2안"/>
      <sheetName val="실행내역"/>
      <sheetName val="U-TYPE(1)"/>
      <sheetName val="임금_(2)"/>
      <sheetName val="ilch"/>
      <sheetName val="작동(원)"/>
      <sheetName val="총집"/>
      <sheetName val="노임"/>
      <sheetName val="INQUIRY FORMAT FCL EXPO"/>
      <sheetName val="인공LIST"/>
      <sheetName val="일위(PN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1호집수정단위"/>
      <sheetName val="2호집수정단위"/>
      <sheetName val="3호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  <sheetName val="조건표"/>
      <sheetName val="기존단가 (2)"/>
      <sheetName val="산출근거"/>
      <sheetName val="설직재-1"/>
      <sheetName val="SORCE1"/>
      <sheetName val="일위대가목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매크로"/>
      <sheetName val="제목"/>
      <sheetName val="표지"/>
      <sheetName val="목차"/>
      <sheetName val="작성기준"/>
      <sheetName val="성과방안"/>
      <sheetName val="조정내역"/>
      <sheetName val="제품별"/>
      <sheetName val="조정내역 (2)"/>
      <sheetName val="제품별 (2)"/>
      <sheetName val="TARGET"/>
      <sheetName val="TARGET(A)"/>
      <sheetName val="원단위비교"/>
      <sheetName val="원단위총괄(매출액)"/>
      <sheetName val="원단위총괄(기본)"/>
      <sheetName val="원단위총괄(조정1)"/>
      <sheetName val="환율적용"/>
      <sheetName val="노무비총괄"/>
      <sheetName val="년별노무비"/>
      <sheetName val="투자예산총괄"/>
      <sheetName val="SW원가"/>
      <sheetName val="INT직접경비"/>
      <sheetName val="TRAINSET"/>
      <sheetName val="POWER CAR"/>
      <sheetName val="BASIC CAR"/>
      <sheetName val="BOGIE"/>
      <sheetName val="CARRING RING"/>
      <sheetName val="FIXED"/>
      <sheetName val="건축내역"/>
      <sheetName val="전기일위대가"/>
      <sheetName val="I一般比"/>
      <sheetName val="N賃率-職"/>
      <sheetName val="환율"/>
      <sheetName val="20관리비율"/>
      <sheetName val="조정내역_(2)"/>
      <sheetName val="제품별_(2)"/>
      <sheetName val="POWER_CAR"/>
      <sheetName val="BASIC_CAR"/>
      <sheetName val="CARRING_RING"/>
      <sheetName val="조정내역_(2)1"/>
      <sheetName val="제품별_(2)1"/>
      <sheetName val="POWER_CAR1"/>
      <sheetName val="BASIC_CAR1"/>
      <sheetName val="CARRING_RING1"/>
      <sheetName val="일위대가"/>
      <sheetName val="Sheet5"/>
      <sheetName val="소비자가"/>
      <sheetName val="BSD (2)"/>
      <sheetName val="단"/>
      <sheetName val="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매크로"/>
    </sheetNames>
    <sheetDataSet>
      <sheetData sheetId="0" refreshError="1"/>
      <sheetData sheetId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LF &amp; EIF"/>
      <sheetName val="EI"/>
      <sheetName val="EQ"/>
      <sheetName val="EO"/>
      <sheetName val="FPA"/>
      <sheetName val="Package (In-House)"/>
      <sheetName val="In House"/>
      <sheetName val="VAF"/>
      <sheetName val="순수개발"/>
      <sheetName val="Macro상수지정"/>
      <sheetName val="Config"/>
      <sheetName val="Package (by ITSA)"/>
      <sheetName val="Dialog1"/>
      <sheetName val="Module1"/>
      <sheetName val="Module2"/>
      <sheetName val="영남_1"/>
      <sheetName val="매크로"/>
      <sheetName val="견적990322"/>
      <sheetName val="20관리비율"/>
      <sheetName val="I一般比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집"/>
      <sheetName val="직재"/>
      <sheetName val="단"/>
      <sheetName val="조명시설"/>
      <sheetName val="공사원가계산서"/>
      <sheetName val="노임단가"/>
      <sheetName val="경비_원본"/>
      <sheetName val="20관리비율"/>
      <sheetName val="소비자가"/>
      <sheetName val="단가"/>
      <sheetName val="옹벽1"/>
      <sheetName val="산정기준"/>
      <sheetName val="Sheet2"/>
      <sheetName val="민속촌메뉴"/>
      <sheetName val="일위대가"/>
      <sheetName val="우각부보강"/>
      <sheetName val="전기일위대가"/>
      <sheetName val="연부97-1"/>
      <sheetName val="단가최종"/>
      <sheetName val="을"/>
      <sheetName val="견적단가표"/>
      <sheetName val="I一般比"/>
      <sheetName val="내역서"/>
      <sheetName val="물량산출근거서"/>
      <sheetName val="매크로"/>
      <sheetName val="집계표1"/>
      <sheetName val="왕십리방향"/>
      <sheetName val="갑지1"/>
      <sheetName val="ABUT수량-A1"/>
      <sheetName val="신우"/>
      <sheetName val="공사현황"/>
      <sheetName val="노원열병합  건축공사기성내역서"/>
      <sheetName val="부하계산서"/>
      <sheetName val="1.설계조건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I一般比"/>
      <sheetName val="N賃率-職"/>
      <sheetName val="조건표"/>
      <sheetName val="재집"/>
      <sheetName val="직재"/>
      <sheetName val="노임단가"/>
      <sheetName val="경비_원본"/>
      <sheetName val="20관리비율"/>
      <sheetName val="Sheet1 (2)"/>
      <sheetName val="3BL공동구 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N"/>
      <sheetName val="집계표"/>
      <sheetName val="기자재비"/>
      <sheetName val="기계설치"/>
      <sheetName val="배관공사"/>
      <sheetName val="기계단가"/>
      <sheetName val="배관단가"/>
      <sheetName val="일위"/>
      <sheetName val="수량"/>
      <sheetName val="1단계"/>
      <sheetName val="건축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-3-9-10물"/>
      <sheetName val="간재비"/>
      <sheetName val="노무계산"/>
      <sheetName val="초침공수"/>
      <sheetName val="단위공수"/>
      <sheetName val="직재4"/>
      <sheetName val="I一般比"/>
      <sheetName val="N賃率-職"/>
      <sheetName val="설직재-1"/>
      <sheetName val="CABLE SIZE-3"/>
      <sheetName val="조건표"/>
      <sheetName val="내역서"/>
      <sheetName val="1.우편집중내역서"/>
      <sheetName val="직노"/>
      <sheetName val="danga"/>
      <sheetName val="ilch"/>
      <sheetName val="원형맨홀수량"/>
      <sheetName val="기존단가 (2)"/>
      <sheetName val="노임단가"/>
      <sheetName val="업무"/>
      <sheetName val="을"/>
      <sheetName val="#REF"/>
      <sheetName val="LEGEND"/>
      <sheetName val="J直材4"/>
      <sheetName val="총괄표"/>
      <sheetName val="연부97-1"/>
      <sheetName val="갑지1"/>
      <sheetName val="수량산출"/>
      <sheetName val="DATA"/>
      <sheetName val="KMT물량"/>
      <sheetName val="부산4"/>
      <sheetName val="단면가정"/>
      <sheetName val="20관리비율"/>
      <sheetName val="실행내역"/>
      <sheetName val="일위대가"/>
      <sheetName val="지주목시비량산출서"/>
      <sheetName val="WORK"/>
      <sheetName val="말뚝지지력산정"/>
      <sheetName val="견적대비 견적서"/>
      <sheetName val="내역"/>
      <sheetName val="전기"/>
      <sheetName val="COMPAQ-LIST"/>
      <sheetName val="Sheet1"/>
      <sheetName val="공사원가계산서"/>
      <sheetName val="직접재료비"/>
      <sheetName val="공종"/>
      <sheetName val="CT "/>
      <sheetName val="재정비직인"/>
      <sheetName val="재정비내역"/>
      <sheetName val="지적고시내역"/>
      <sheetName val="Care"/>
      <sheetName val="SV7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YO"/>
      <sheetName val="WON기타"/>
      <sheetName val="NAI-T"/>
      <sheetName val="NAI"/>
      <sheetName val="관급"/>
      <sheetName val="IL-L"/>
      <sheetName val="IL"/>
      <sheetName val="G-IL-L"/>
      <sheetName val="G-IL"/>
      <sheetName val="EQ-L"/>
      <sheetName val="EQ-총"/>
      <sheetName val="EQ-R1"/>
      <sheetName val="BU-L"/>
      <sheetName val="BU"/>
      <sheetName val="BU-손"/>
      <sheetName val="DAN"/>
      <sheetName val="CAL-R"/>
      <sheetName val="운반시간"/>
      <sheetName val="요율표"/>
      <sheetName val="+-"/>
      <sheetName val="F1"/>
      <sheetName val="불도저 계수"/>
      <sheetName val="배토판 용량"/>
      <sheetName val="BD운반거리계수"/>
      <sheetName val="로더계수"/>
      <sheetName val="백호우계수"/>
      <sheetName val="덤프트럭계수"/>
      <sheetName val="그레이더계수"/>
      <sheetName val="롤러계수"/>
      <sheetName val="디젤파일해머계수"/>
      <sheetName val="SU_전기공량"/>
      <sheetName val="인력터파기품"/>
      <sheetName val="조경계수"/>
      <sheetName val="DATA"/>
      <sheetName val="데이타"/>
      <sheetName val="1단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 refreshError="1"/>
      <sheetData sheetId="15">
        <row r="5">
          <cell r="A5" t="str">
            <v>경유고황</v>
          </cell>
        </row>
      </sheetData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2">
          <cell r="K2" t="str">
            <v>모자양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부대내역"/>
      <sheetName val="월선수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4층원격)"/>
      <sheetName val="일위대가목록"/>
      <sheetName val="I一般比"/>
      <sheetName val="건축내역"/>
      <sheetName val="N賃率-職"/>
      <sheetName val="설직재-1"/>
      <sheetName val="공종단가"/>
      <sheetName val="대,유,램"/>
      <sheetName val="내역서2안"/>
      <sheetName val="단가산출목록표"/>
      <sheetName val="일위대가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단가 "/>
      <sheetName val="용소리교"/>
      <sheetName val="단가일람"/>
      <sheetName val="단가"/>
      <sheetName val="시설물일위"/>
      <sheetName val="일위대가_4층원격_"/>
      <sheetName val="2F 회의실견적(5_14 일대)"/>
      <sheetName val="ilch"/>
      <sheetName val="설계내역"/>
      <sheetName val="대가호표"/>
      <sheetName val="단가산출"/>
      <sheetName val="내역서"/>
      <sheetName val="단가표"/>
      <sheetName val="투찰추정"/>
      <sheetName val="직노"/>
      <sheetName val="Macro1"/>
      <sheetName val="CATV"/>
      <sheetName val="내역"/>
      <sheetName val="Sheet1"/>
      <sheetName val="경산"/>
      <sheetName val="계수시트"/>
      <sheetName val="원가계산서"/>
      <sheetName val="정부노임단가"/>
      <sheetName val="DATA1"/>
      <sheetName val="광양 3기 유입수"/>
      <sheetName val="Y-WORK"/>
      <sheetName val="일용노임단가2001상"/>
      <sheetName val="참조자료"/>
      <sheetName val="제직재"/>
      <sheetName val="직재"/>
      <sheetName val="몸체(460×600)"/>
      <sheetName val="단가조사"/>
      <sheetName val="일위대가(출입)"/>
      <sheetName val="4.산출근거(추락방지)"/>
      <sheetName val="수량산출(VMS)"/>
      <sheetName val="단가산출서"/>
      <sheetName val="5.2설치내역서(총괄)"/>
      <sheetName val="노임단가"/>
      <sheetName val="소방"/>
      <sheetName val="단"/>
      <sheetName val="일위_파일"/>
      <sheetName val="한강운반비"/>
      <sheetName val="인건비(VOICE)"/>
      <sheetName val="1안"/>
      <sheetName val="내역서(교량)전체"/>
      <sheetName val="갑지"/>
      <sheetName val="집계표"/>
      <sheetName val="기계경비(시간당)"/>
      <sheetName val="램머"/>
      <sheetName val="일위"/>
      <sheetName val="연봉제 전환의 건"/>
      <sheetName val="연봉제임금테이블"/>
      <sheetName val="WORK"/>
      <sheetName val="노무비"/>
      <sheetName val="산출목록표"/>
      <sheetName val="강남1"/>
      <sheetName val=" HIT-&gt;HMC 견적(3900)"/>
      <sheetName val="Mc1"/>
      <sheetName val="실행내역"/>
      <sheetName val="단가최종"/>
      <sheetName val="대가목록"/>
      <sheetName val="경"/>
      <sheetName val="DS-최종"/>
      <sheetName val="매출원가명세"/>
      <sheetName val="2.산출근거(철근가공)"/>
      <sheetName val="선급비용"/>
      <sheetName val="을"/>
      <sheetName val="이토변실(A3-LINE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표지"/>
      <sheetName val="설계표지1"/>
      <sheetName val="산출내역서"/>
      <sheetName val="순공사비산출"/>
      <sheetName val="원가계산서"/>
      <sheetName val="제잡비"/>
      <sheetName val="일위대가총괄"/>
      <sheetName val="일위대가표"/>
      <sheetName val="수량총괄"/>
      <sheetName val="수량계산서"/>
      <sheetName val="물가대비표"/>
      <sheetName val="중량집계"/>
      <sheetName val="Sheet15"/>
      <sheetName val="Sheet16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방원가"/>
      <sheetName val="집계표"/>
      <sheetName val="내역서"/>
      <sheetName val="일위대가서"/>
      <sheetName val="공량산출서"/>
      <sheetName val="물가단가"/>
      <sheetName val="표지"/>
      <sheetName val="회로내역(승인)"/>
      <sheetName val="실행철강하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거산출근거"/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일집"/>
      <sheetName val="일위"/>
      <sheetName val="YES-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  <sheetName val="제직재"/>
      <sheetName val="설직재-1"/>
      <sheetName val="제-노임"/>
      <sheetName val="N賃率-職"/>
      <sheetName val="직노"/>
      <sheetName val="소비자가"/>
      <sheetName val="직재"/>
      <sheetName val="수량산출"/>
      <sheetName val="단가"/>
      <sheetName val="I一般比"/>
      <sheetName val="갑지"/>
      <sheetName val="집계표"/>
      <sheetName val="Sheet2"/>
      <sheetName val="DATE"/>
      <sheetName val="공사원가계산서"/>
      <sheetName val="내역"/>
      <sheetName val="J直材4"/>
      <sheetName val="경산"/>
      <sheetName val="관급_File"/>
      <sheetName val="신우"/>
      <sheetName val="조경"/>
      <sheetName val="ERL_TBL"/>
      <sheetName val="(옹진군)"/>
      <sheetName val="조명시설"/>
      <sheetName val="분전함신설"/>
      <sheetName val="접지1종"/>
      <sheetName val="원형맨홀수량"/>
      <sheetName val="danga"/>
      <sheetName val="ilch"/>
      <sheetName val="내역서"/>
      <sheetName val="0002도공조명탑(knk)"/>
      <sheetName val="SLAB&quot;1&quot;"/>
      <sheetName val="일위대가표"/>
      <sheetName val="Sheet1"/>
      <sheetName val="기본일위"/>
      <sheetName val="터파기및재료"/>
      <sheetName val="갑지(추정)"/>
      <sheetName val="Total"/>
      <sheetName val="工관리비율"/>
      <sheetName val="工완성공사율"/>
      <sheetName val="노원열병합  건축공사기성내역서"/>
      <sheetName val="우각부보강"/>
      <sheetName val="98연계표"/>
      <sheetName val="단"/>
      <sheetName val="1.우편집중내역서"/>
      <sheetName val="제경집계"/>
      <sheetName val="C-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  <sheetName val="기기"/>
      <sheetName val="단가"/>
      <sheetName val="실행철강하도"/>
      <sheetName val="969910( R)"/>
      <sheetName val="자재단가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 (2)"/>
      <sheetName val="시중노임"/>
      <sheetName val="장비중량"/>
      <sheetName val="집계표"/>
      <sheetName val="전기단가조사서"/>
      <sheetName val="실행철강하도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직재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  <sheetName val="일위"/>
      <sheetName val="N賃率-職"/>
      <sheetName val="연부97-1"/>
      <sheetName val="대치판정"/>
      <sheetName val="단"/>
      <sheetName val="수량산출"/>
      <sheetName val="노임"/>
      <sheetName val="서울시신호"/>
      <sheetName val="I一般比"/>
      <sheetName val="제_노임"/>
      <sheetName val="중기사용료"/>
      <sheetName val="부하계산서"/>
      <sheetName val="대로근거"/>
      <sheetName val="CABLE SIZE-3"/>
      <sheetName val="경산"/>
      <sheetName val="#REF"/>
      <sheetName val="내역서2안"/>
      <sheetName val="빙장비사양"/>
      <sheetName val="갑지1"/>
      <sheetName val="교각(P1)수량"/>
      <sheetName val="하조서"/>
      <sheetName val="직노"/>
      <sheetName val="관음목장(제출용)자105인97.5"/>
      <sheetName val="공사비예산서(토목분)"/>
      <sheetName val="집계"/>
      <sheetName val="기본일위"/>
      <sheetName val="실행내역"/>
      <sheetName val="Sheet2"/>
      <sheetName val="내역서"/>
      <sheetName val="노임단가"/>
      <sheetName val="갑지"/>
      <sheetName val="시행후면적"/>
      <sheetName val="기계"/>
      <sheetName val="신우"/>
      <sheetName val="J直材4"/>
      <sheetName val="20관리비율"/>
      <sheetName val="단가목록"/>
      <sheetName val="총괄집계표"/>
      <sheetName val="주차구획선수량"/>
      <sheetName val="원가 (2)"/>
      <sheetName val="생산수량"/>
      <sheetName val="기계경비"/>
      <sheetName val="금액내역서"/>
      <sheetName val="수지예산"/>
      <sheetName val="변수값"/>
      <sheetName val="직재"/>
      <sheetName val="간선계산"/>
      <sheetName val="선정요령"/>
      <sheetName val="설계조건"/>
      <sheetName val="입출재고현황 (2)"/>
      <sheetName val="단가조사"/>
      <sheetName val="과천MAIN"/>
      <sheetName val="ﾕﾆｯﾄ別ｴﾗｰ"/>
      <sheetName val="CDU"/>
      <sheetName val="BRU休止分布"/>
      <sheetName val="本体適用"/>
      <sheetName val="기초DATA(2)"/>
      <sheetName val="FKM_장애분류별"/>
      <sheetName val="기초DATA(5)"/>
      <sheetName val="유기공정"/>
      <sheetName val="준검 내역서"/>
      <sheetName val="Total"/>
      <sheetName val="홍보비디오"/>
      <sheetName val="EP0618"/>
      <sheetName val="교각1"/>
      <sheetName val="MS"/>
      <sheetName val="부하(성남)"/>
      <sheetName val="갑지(추정)"/>
      <sheetName val="연습"/>
      <sheetName val="DATA"/>
      <sheetName val="단가"/>
      <sheetName val="전기일위대가"/>
      <sheetName val="데이타"/>
      <sheetName val="ITEM"/>
      <sheetName val="Macro(차단기)"/>
      <sheetName val="터널조도"/>
      <sheetName val="도급예산내역서봉투"/>
      <sheetName val="공사원가계산서"/>
      <sheetName val="도급예산내역서총괄표"/>
      <sheetName val="분전함신설"/>
      <sheetName val="설계산출표지"/>
      <sheetName val="자재단가"/>
      <sheetName val="을부담운반비"/>
      <sheetName val="설계산출기초"/>
      <sheetName val="운반비산출"/>
      <sheetName val="접지1종"/>
      <sheetName val="조명율표"/>
      <sheetName val="날개벽수량표"/>
      <sheetName val="견적을지"/>
      <sheetName val="우수공"/>
      <sheetName val="경"/>
      <sheetName val="간접경상비"/>
      <sheetName val="1안"/>
      <sheetName val="input"/>
      <sheetName val="교통대책내역"/>
      <sheetName val="일위대가목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  <sheetName val="제직재"/>
      <sheetName val="설직재-1"/>
      <sheetName val="제-노임"/>
      <sheetName val="J直材4"/>
      <sheetName val="버스운행안내"/>
      <sheetName val="근태계획서"/>
      <sheetName val="예방접종계획"/>
      <sheetName val="기존단가 (2)"/>
      <sheetName val="20관리비율"/>
      <sheetName val="원형맨홀수량"/>
      <sheetName val="조건표"/>
      <sheetName val="연부97-1"/>
      <sheetName val="갑지1"/>
      <sheetName val="직노"/>
      <sheetName val="INPUT"/>
      <sheetName val="토사(PE)"/>
      <sheetName val="#REF"/>
      <sheetName val="일위대가"/>
      <sheetName val="일위대가(가설)"/>
      <sheetName val="노임단가"/>
      <sheetName val="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문"/>
      <sheetName val="원가"/>
      <sheetName val="재집"/>
      <sheetName val="직재"/>
      <sheetName val="간재"/>
      <sheetName val="노집"/>
      <sheetName val="노산"/>
      <sheetName val="공수"/>
      <sheetName val="노임"/>
      <sheetName val="간노"/>
      <sheetName val="경집"/>
      <sheetName val="경배"/>
      <sheetName val="경조"/>
      <sheetName val="자료1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,한전"/>
      <sheetName val="원가계산서"/>
      <sheetName val="단가조사서"/>
      <sheetName val="1. 가로등 설치공사(2공구)"/>
      <sheetName val="일위대가"/>
      <sheetName val="내역서 (2)"/>
      <sheetName val="부대내역"/>
      <sheetName val="esco"/>
      <sheetName val="건축내역"/>
      <sheetName val="데이타"/>
      <sheetName val="식재인부"/>
      <sheetName val="전기"/>
      <sheetName val="철거산출근거"/>
      <sheetName val="노임단가"/>
      <sheetName val="건축내역서"/>
      <sheetName val="설비내역서"/>
      <sheetName val="전기내역서"/>
      <sheetName val="집계표"/>
      <sheetName val="단가"/>
      <sheetName val="8.석축단위(H=1.5M)"/>
      <sheetName val="관급자재대"/>
      <sheetName val="시설수량표"/>
      <sheetName val="식재수량표"/>
      <sheetName val="설명"/>
      <sheetName val="H-PILE수량집계"/>
      <sheetName val="SLAB&quot;1&quot;"/>
      <sheetName val="중기사용료"/>
      <sheetName val="간이(갑)"/>
      <sheetName val="물집"/>
      <sheetName val="2-1. 경관조명 내역총괄표"/>
      <sheetName val="토목수량산출"/>
      <sheetName val="단가표"/>
      <sheetName val="기초자료입력"/>
      <sheetName val="준공정산"/>
      <sheetName val="설계명세서"/>
      <sheetName val="수량산출"/>
      <sheetName val="노무비"/>
      <sheetName val="단가산출"/>
      <sheetName val="일위목록"/>
      <sheetName val="BID"/>
      <sheetName val="수목단가"/>
      <sheetName val="자재단가"/>
      <sheetName val="단위단가"/>
      <sheetName val="수량산출(음암)"/>
      <sheetName val="강교(Sub)"/>
      <sheetName val="일위"/>
      <sheetName val="표지"/>
      <sheetName val="예총"/>
      <sheetName val="역T형교대(말뚝기초)"/>
      <sheetName val="JUCKEYK"/>
      <sheetName val="간선계산"/>
      <sheetName val="안전장치"/>
      <sheetName val="7단가"/>
      <sheetName val="단가비교표"/>
      <sheetName val="기본입력"/>
      <sheetName val="Y-WORK"/>
      <sheetName val="DATA"/>
      <sheetName val="노무비 "/>
      <sheetName val="일위집계"/>
      <sheetName val="COST"/>
      <sheetName val="한강운반비"/>
      <sheetName val="일위_파일"/>
      <sheetName val="전기일위목록"/>
      <sheetName val="요율"/>
      <sheetName val="신설개소별 총집계표(동해-배전)"/>
      <sheetName val="안평역사 총집계"/>
      <sheetName val="단가산출2"/>
      <sheetName val="단"/>
      <sheetName val="물가대비표"/>
      <sheetName val="설직재-1"/>
      <sheetName val="토사(PE)"/>
      <sheetName val="횡배수관집현황(2공구)"/>
      <sheetName val="단가(1)"/>
      <sheetName val="변압기 및 발전기 용량"/>
      <sheetName val="단가산출서"/>
      <sheetName val="갑지"/>
      <sheetName val="공사원가계산서"/>
      <sheetName val="총내역서"/>
      <sheetName val="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원가계산서 "/>
      <sheetName val="2000.11월설계내역"/>
      <sheetName val="준검 내역서"/>
      <sheetName val="1.수,변전설비 (1차작업)"/>
      <sheetName val="2.옥외전력(침매함-수정-1차작업)"/>
      <sheetName val="3.옥외전력(사장교-수정-1차작업)"/>
      <sheetName val="4.인입선교체공사"/>
      <sheetName val="총 원가계산"/>
      <sheetName val="조명율표"/>
      <sheetName val="#REF"/>
      <sheetName val="일위대가표"/>
      <sheetName val="노임"/>
      <sheetName val="기성내역"/>
      <sheetName val="공내역"/>
      <sheetName val="기둥(원형)"/>
      <sheetName val="예정(3)"/>
      <sheetName val="동원(3)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전체"/>
      <sheetName val="CODE"/>
      <sheetName val="실행철강하도"/>
      <sheetName val="을"/>
      <sheetName val="2공구산출내역"/>
      <sheetName val="터파기및재료"/>
      <sheetName val="2000,9월 일위"/>
      <sheetName val="MOTOR"/>
      <sheetName val="Sheet2"/>
      <sheetName val="Sheet3"/>
      <sheetName val="중기일위대가"/>
      <sheetName val="안정검토(온1)"/>
      <sheetName val="중간부"/>
      <sheetName val="현황CODE"/>
      <sheetName val="손익현황"/>
      <sheetName val="1SPAN"/>
      <sheetName val="터널조도"/>
      <sheetName val="산근"/>
      <sheetName val="일위대가목차"/>
      <sheetName val="JUCK"/>
      <sheetName val="실행간접비용"/>
      <sheetName val="인건-측정"/>
      <sheetName val="산출7-본선2"/>
      <sheetName val="산출7-본선3"/>
      <sheetName val="부안일위"/>
      <sheetName val="가감수량"/>
      <sheetName val="맨홀수량산출"/>
      <sheetName val="청주(철골발주의뢰서)"/>
      <sheetName val="이토변실(A3-LINE)"/>
      <sheetName val="정공공사"/>
      <sheetName val="건축일위"/>
      <sheetName val="그라우팅일위"/>
      <sheetName val="9811"/>
      <sheetName val="일위대가집계"/>
      <sheetName val="입찰안"/>
      <sheetName val="1.일위대가"/>
      <sheetName val="여과지동"/>
      <sheetName val="기초자료"/>
      <sheetName val="단가대비표"/>
      <sheetName val="신규보류입력"/>
      <sheetName val="이름정의"/>
      <sheetName val="말뚝지지력산정"/>
      <sheetName val="기본단가표"/>
      <sheetName val="을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율산정.XLS"/>
      <sheetName val="부대내역"/>
      <sheetName val="건축내역"/>
    </sheetNames>
    <sheetDataSet>
      <sheetData sheetId="0"/>
      <sheetData sheetId="1" refreshError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율산정.XLS"/>
      <sheetName val="부대내역"/>
    </sheetNames>
    <sheetDataSet>
      <sheetData sheetId="0"/>
      <sheetData sheetId="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전기일위대가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수량집계"/>
      <sheetName val="철근량집계"/>
      <sheetName val="타공정이기"/>
      <sheetName val="조령1교"/>
      <sheetName val="토공라멘"/>
      <sheetName val="조령1교-가시설"/>
      <sheetName val="조령1교-1"/>
      <sheetName val="토사(PE)"/>
      <sheetName val="기계경비(시간당)"/>
      <sheetName val="램머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로근거"/>
      <sheetName val="YES"/>
      <sheetName val="SORCE1"/>
      <sheetName val="MOTOR"/>
      <sheetName val="J直材4"/>
      <sheetName val="단위중량"/>
      <sheetName val="중로근거"/>
      <sheetName val="기존단가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대비"/>
      <sheetName val="집계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직재"/>
      <sheetName val="단"/>
      <sheetName val="제경집계"/>
      <sheetName val="기계경비"/>
      <sheetName val="기본일위"/>
      <sheetName val="I一般比"/>
      <sheetName val="N賃率-職"/>
      <sheetName val="일위"/>
      <sheetName val="설직재_1"/>
      <sheetName val="조건표"/>
      <sheetName val="골막이(야매)"/>
      <sheetName val="N賃率_職"/>
      <sheetName val="노임단가"/>
      <sheetName val="배수통관(좌)"/>
      <sheetName val="#REF"/>
      <sheetName val="내역"/>
      <sheetName val="품셈TABLE"/>
      <sheetName val="내역서"/>
      <sheetName val="직노"/>
      <sheetName val="DB"/>
      <sheetName val="단가"/>
      <sheetName val="총괄목록"/>
      <sheetName val="평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제직재"/>
      <sheetName val="J直材4"/>
      <sheetName val="단가"/>
      <sheetName val="재집"/>
      <sheetName val="직재"/>
      <sheetName val="일위대가 집계표"/>
      <sheetName val="D-경비1"/>
      <sheetName val="원가 (2)"/>
      <sheetName val="원가"/>
      <sheetName val="소요량"/>
      <sheetName val="간재"/>
      <sheetName val="용접재료"/>
      <sheetName val="간재비율"/>
      <sheetName val="작업설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C-직노1"/>
      <sheetName val="가설대가"/>
      <sheetName val="토공대가"/>
      <sheetName val="구조대가"/>
      <sheetName val="포설대가1"/>
      <sheetName val="부대대가"/>
      <sheetName val="일위대가목록"/>
      <sheetName val="일위대가"/>
      <sheetName val="N賃率_職"/>
      <sheetName val="실행내역"/>
      <sheetName val="직노"/>
      <sheetName val="6PILE  (돌출)"/>
      <sheetName val="건축내역"/>
      <sheetName val="중기사용료"/>
      <sheetName val="대,유,램"/>
      <sheetName val="70%"/>
      <sheetName val="명세서"/>
      <sheetName val="2공구산출내역"/>
      <sheetName val="ilch"/>
      <sheetName val="동원인원"/>
      <sheetName val="전선 및 전선관"/>
      <sheetName val="국별인원"/>
      <sheetName val="수량산출"/>
      <sheetName val="I一般比"/>
      <sheetName val="Sheet1"/>
      <sheetName val="터파기및재료"/>
      <sheetName val="패널"/>
      <sheetName val="1안"/>
      <sheetName val="입찰안"/>
      <sheetName val="인건비(VOICE)"/>
      <sheetName val="단가산출목록표"/>
      <sheetName val="일위목록"/>
      <sheetName val="용산1(해보)"/>
      <sheetName val="일위대가(4층원격)"/>
      <sheetName val="설계내역서"/>
      <sheetName val="내역서1999.8최종"/>
      <sheetName val="1차 내역서"/>
      <sheetName val="정산"/>
      <sheetName val="쌍송교"/>
      <sheetName val="수지예산"/>
      <sheetName val="1000 DB구축 부표"/>
      <sheetName val="DATE"/>
      <sheetName val="제-노임"/>
      <sheetName val="설직재-1"/>
      <sheetName val="시설물기초"/>
      <sheetName val="5흙막이"/>
      <sheetName val="일위대가표(유단가)"/>
      <sheetName val="별첨-기계경비 산출목록"/>
      <sheetName val="내역서"/>
      <sheetName val="단가산출"/>
      <sheetName val="산출목록표"/>
      <sheetName val="20관리비율"/>
      <sheetName val="참조자료"/>
      <sheetName val="노임단가"/>
      <sheetName val="INPUT"/>
      <sheetName val="기자재비"/>
      <sheetName val="위치조서"/>
      <sheetName val="추가대화"/>
      <sheetName val="제경집계"/>
      <sheetName val="노임단가표"/>
      <sheetName val="자재단가표"/>
      <sheetName val="표지1"/>
      <sheetName val="조명시설"/>
      <sheetName val="#REF"/>
      <sheetName val="CAUDIT"/>
      <sheetName val="중기사용료산출근거"/>
      <sheetName val="단가 및 재료비"/>
      <sheetName val="대목"/>
      <sheetName val="단가산출목록"/>
      <sheetName val="실적공사비단가"/>
      <sheetName val="대가"/>
      <sheetName val="노임"/>
      <sheetName val="10.공통-노임단가"/>
      <sheetName val="Sheet3"/>
      <sheetName val="AV시스템"/>
      <sheetName val="DATA"/>
      <sheetName val="데이타"/>
      <sheetName val="옥외 전력간선공사"/>
      <sheetName val="내역서2안"/>
      <sheetName val="SAMPLE"/>
      <sheetName val="원가_(2)"/>
      <sheetName val="6PILE__(돌출)"/>
      <sheetName val="일위대가_집계표"/>
      <sheetName val="전선_및_전선관"/>
      <sheetName val="1000_DB구축_부표"/>
      <sheetName val="CT "/>
      <sheetName val="전기외주내역"/>
      <sheetName val="설계명세서"/>
      <sheetName val="유림골조"/>
      <sheetName val="건물"/>
      <sheetName val="원가계산서"/>
      <sheetName val="갑지"/>
      <sheetName val="집계표"/>
      <sheetName val="가로등내역서"/>
      <sheetName val="GISDB_단가산출목록"/>
      <sheetName val="GISDB_단가산출표"/>
      <sheetName val="기본일위"/>
      <sheetName val="인건비"/>
      <sheetName val="단가조사"/>
      <sheetName val="단가 "/>
      <sheetName val="일위대가 (PM)"/>
      <sheetName val="시설장비부하계산서"/>
      <sheetName val="9509"/>
      <sheetName val="공정량산출내역서 "/>
      <sheetName val="노임이"/>
      <sheetName val="견적서"/>
      <sheetName val="공종단가"/>
      <sheetName val="8.PILE  (돌출)"/>
      <sheetName val="재료"/>
      <sheetName val="설치자재"/>
      <sheetName val="대"/>
      <sheetName val="구리토평1전기"/>
      <sheetName val="자료"/>
      <sheetName val="을"/>
      <sheetName val="물량산출(지점)"/>
      <sheetName val="단"/>
      <sheetName val="일용노임단가2001상"/>
      <sheetName val="일위대가표(교체)"/>
      <sheetName val="2000시행총괄"/>
      <sheetName val="산출"/>
      <sheetName val="자재단가"/>
      <sheetName val="증감대비"/>
      <sheetName val="날개벽"/>
      <sheetName val="WORK"/>
      <sheetName val="금액내역서"/>
      <sheetName val="전기"/>
      <sheetName val="도로정위치부표"/>
      <sheetName val="도로조사부표"/>
      <sheetName val="골조시행"/>
      <sheetName val="ABUT수량-A1"/>
      <sheetName val="동원(3)"/>
      <sheetName val="노무비단가"/>
      <sheetName val="내역1"/>
      <sheetName val="화해(함평)"/>
      <sheetName val="화해(장성)"/>
      <sheetName val="시설물일위"/>
      <sheetName val="수량산출1"/>
      <sheetName val="Baby일위대가"/>
      <sheetName val="불법주정차"/>
      <sheetName val="Sheet4"/>
      <sheetName val="단가기준"/>
      <sheetName val="현장경비"/>
      <sheetName val="프랜트면허"/>
      <sheetName val="CATV"/>
      <sheetName val="일위대가(출입)"/>
      <sheetName val="기준FACTOR"/>
      <sheetName val="9811"/>
      <sheetName val="단가산출서"/>
      <sheetName val="공사비"/>
      <sheetName val="2-1. 경관조명 내역총괄표"/>
      <sheetName val="기계경비(시간당)"/>
      <sheetName val="램머"/>
      <sheetName val="내역"/>
      <sheetName val="전국현황"/>
      <sheetName val="일위(PN)"/>
      <sheetName val="경율산정.XLS"/>
      <sheetName val="공문"/>
      <sheetName val="노무비"/>
      <sheetName val="96작생능"/>
      <sheetName val="환율"/>
      <sheetName val="식재일위대가"/>
      <sheetName val="PANEL가격"/>
      <sheetName val="도급예산내역서총괄표"/>
      <sheetName val="설계산출기초"/>
      <sheetName val="물량"/>
      <sheetName val="전차선로 물량표"/>
      <sheetName val="한강운반비"/>
      <sheetName val="자재"/>
      <sheetName val="파일의이용"/>
      <sheetName val="현장관리비"/>
      <sheetName val="단가조사서"/>
      <sheetName val="횡 연장"/>
      <sheetName val="암거단위"/>
      <sheetName val="일위대가(가설)"/>
      <sheetName val="ELECTRIC"/>
      <sheetName val="차액보증"/>
      <sheetName val="소방"/>
      <sheetName val="정부노임단가"/>
      <sheetName val="전력"/>
      <sheetName val="특수선일위대가"/>
      <sheetName val="3련 BOX"/>
      <sheetName val="예정공정표 (2)"/>
      <sheetName val="건축일위"/>
      <sheetName val="그라우팅일위"/>
      <sheetName val="wall"/>
      <sheetName val="AL공사(원)"/>
      <sheetName val="Sheet13"/>
      <sheetName val="Customer Databas"/>
      <sheetName val="전체"/>
      <sheetName val="TOTAL"/>
      <sheetName val="식재인부"/>
      <sheetName val="도급FORM"/>
      <sheetName val="6호기"/>
      <sheetName val="10월"/>
      <sheetName val="대비"/>
      <sheetName val="기초목"/>
      <sheetName val="2.대외공문"/>
      <sheetName val="일위대가(건축)"/>
      <sheetName val="갑지(추정)"/>
      <sheetName val="단중표"/>
      <sheetName val="기본설계기준"/>
      <sheetName val="품셈총괄표"/>
      <sheetName val="2.냉난방설비공사"/>
      <sheetName val="7.자동제어공사"/>
      <sheetName val="동수"/>
      <sheetName val="실행철강하도"/>
      <sheetName val="급수 (LPM)"/>
      <sheetName val="CTEMCOST"/>
      <sheetName val="일위"/>
      <sheetName val="COST"/>
      <sheetName val="시중노임(공사)"/>
      <sheetName val="설비(제출)"/>
      <sheetName val="공사비예산서_토목분_"/>
      <sheetName val="토목주소"/>
      <sheetName val="DWG-CAB-I"/>
      <sheetName val="TRE TABLE"/>
      <sheetName val="생산량"/>
      <sheetName val="판매가격(정리)"/>
      <sheetName val="주문"/>
      <sheetName val="덤프"/>
      <sheetName val="석재다짐"/>
      <sheetName val="소운반"/>
      <sheetName val="아스콘"/>
      <sheetName val="장비"/>
      <sheetName val="실행내역서"/>
      <sheetName val="2분기평가"/>
      <sheetName val="2000년1차"/>
      <sheetName val="2-3.공사비내역서"/>
      <sheetName val="4-2. 기계경비산출"/>
      <sheetName val="7.노무비 근거"/>
      <sheetName val="3-2.일위대가"/>
      <sheetName val="COVER"/>
      <sheetName val="기초자료입력"/>
      <sheetName val="6. 직접경비"/>
      <sheetName val="설계서"/>
      <sheetName val="Mc1"/>
      <sheetName val="인원계획-미화"/>
      <sheetName val="익산"/>
      <sheetName val="Sheet14"/>
      <sheetName val="이토변실(A3-LINE)"/>
      <sheetName val="부하계산서"/>
      <sheetName val="BEND LOSS"/>
      <sheetName val="설계서식"/>
      <sheetName val="수량산출2"/>
      <sheetName val="단가대비"/>
      <sheetName val="일위_파일"/>
      <sheetName val="공사내역"/>
      <sheetName val="일용직내역"/>
      <sheetName val="길어깨(현황)"/>
      <sheetName val="출력은 금물"/>
      <sheetName val="깨기"/>
      <sheetName val="적현로"/>
      <sheetName val="기본사항"/>
      <sheetName val="Sheet5"/>
      <sheetName val="기본입력"/>
      <sheetName val="총 원가계산"/>
      <sheetName val="공사개요"/>
      <sheetName val="내역5"/>
      <sheetName val="대가단최종"/>
      <sheetName val="전기일위목록"/>
      <sheetName val="동력기별"/>
      <sheetName val="BOX전기내역"/>
      <sheetName val="물량표"/>
      <sheetName val="EXPENSE"/>
      <sheetName val="BS"/>
      <sheetName val="데리네이타현황"/>
      <sheetName val="산출기초"/>
      <sheetName val="예산내역"/>
      <sheetName val="총괄수지표"/>
      <sheetName val="설계내역2"/>
      <sheetName val="내역전기"/>
      <sheetName val="단가산출서_토목"/>
      <sheetName val="중기목록표"/>
      <sheetName val="OPGW기별"/>
      <sheetName val="단가표"/>
      <sheetName val="표  지"/>
      <sheetName val="단가일람"/>
      <sheetName val="조경일람"/>
      <sheetName val="Macro1"/>
      <sheetName val="A1"/>
      <sheetName val="회사정보"/>
      <sheetName val=" 갑  지 "/>
      <sheetName val="돈암사업"/>
      <sheetName val="수목표준대가"/>
      <sheetName val="표지"/>
      <sheetName val="설비원가"/>
      <sheetName val="원가_(2)1"/>
      <sheetName val="일위대가_집계표1"/>
      <sheetName val="6PILE__(돌출)1"/>
      <sheetName val="전선_및_전선관1"/>
      <sheetName val="1차_내역서"/>
      <sheetName val="별첨-기계경비_산출목록"/>
      <sheetName val="내역서1999_8최종"/>
      <sheetName val="10_공통-노임단가"/>
      <sheetName val="1000_DB구축_부표1"/>
      <sheetName val="단가_및_재료비"/>
      <sheetName val="옥외_전력간선공사"/>
      <sheetName val="CT_"/>
      <sheetName val="중기일위대가"/>
      <sheetName val="기성2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95"/>
      <sheetName val="간노비"/>
      <sheetName val="간노비95"/>
      <sheetName val="철거산출근거"/>
      <sheetName val="Y-WORK"/>
      <sheetName val="물량내역"/>
      <sheetName val="단위단가"/>
      <sheetName val="총체보활공정표"/>
      <sheetName val="도근좌표"/>
      <sheetName val="산근"/>
      <sheetName val="노임변동률"/>
      <sheetName val="ITEM"/>
      <sheetName val="7.수지"/>
      <sheetName val="납부서"/>
      <sheetName val="요율"/>
      <sheetName val="물가대비표"/>
      <sheetName val="포장절단"/>
      <sheetName val="예가표"/>
      <sheetName val="맨홀수량산출(1.0×1.0×1.0)"/>
      <sheetName val="단가및재료비"/>
      <sheetName val="여과지동"/>
      <sheetName val="기초자료"/>
      <sheetName val="기초일위"/>
      <sheetName val="시설일위"/>
      <sheetName val="조명일위"/>
      <sheetName val="관급"/>
      <sheetName val="※참고자료※"/>
      <sheetName val="공정량산출내역서_"/>
      <sheetName val="단가_"/>
      <sheetName val="일위대가_(PM)"/>
      <sheetName val="예정공정표_(2)"/>
      <sheetName val="8_PILE__(돌출)"/>
      <sheetName val="물량master"/>
      <sheetName val="S&amp;R"/>
      <sheetName val="data spec"/>
      <sheetName val="하수급견적대비"/>
      <sheetName val="단가(1)"/>
      <sheetName val="적용기준표(98년상반기)"/>
      <sheetName val="노임단가(전기·통신)"/>
      <sheetName val="설계"/>
      <sheetName val="기계경비총괄표"/>
      <sheetName val="일위대가_현장"/>
      <sheetName val="HW"/>
      <sheetName val="범용도입(1차)"/>
      <sheetName val="SW"/>
      <sheetName val="5-1.설계명세서"/>
      <sheetName val="공사계획서"/>
      <sheetName val="직종별노임단가표"/>
      <sheetName val="제2호단위수량"/>
      <sheetName val="식재가격"/>
      <sheetName val="식재총괄"/>
      <sheetName val="코드표"/>
      <sheetName val="AC포장수량"/>
      <sheetName val="설계내역"/>
      <sheetName val="원가계산서(공사)"/>
      <sheetName val="실행내역 "/>
      <sheetName val="회관내역"/>
      <sheetName val="회관내역 (2)"/>
      <sheetName val="공동내역"/>
      <sheetName val="공동내역 (2)"/>
      <sheetName val="쉼터내역"/>
      <sheetName val="쉼터내역 (2)"/>
      <sheetName val="정산내역서"/>
      <sheetName val="원가계산서 "/>
      <sheetName val="토목"/>
      <sheetName val="DHEQSUPT"/>
      <sheetName val="Sheet2"/>
      <sheetName val="횡배수관"/>
      <sheetName val="부분별수량산출(조합기초)"/>
      <sheetName val="내역서적용수량"/>
      <sheetName val="배수공 시멘트 및 골재량 산출"/>
      <sheetName val="품셈표"/>
      <sheetName val="배관내역"/>
      <sheetName val="값"/>
      <sheetName val="가시설"/>
      <sheetName val="비탈면보호공수량산출"/>
      <sheetName val="부대내역"/>
      <sheetName val="3집"/>
      <sheetName val="b_balju_cho"/>
      <sheetName val="도로단위당"/>
      <sheetName val="DATA 입력란"/>
      <sheetName val="1. 설계조건 2.단면가정 3. 하중계산"/>
      <sheetName val="sw1"/>
      <sheetName val="자재단가비교표"/>
      <sheetName val="일위목차"/>
      <sheetName val="SORCE1"/>
      <sheetName val="3"/>
      <sheetName val="관급총괄"/>
      <sheetName val="환경기계공정표 (3)"/>
      <sheetName val="변경내역"/>
      <sheetName val="당사"/>
      <sheetName val="품셈총괄"/>
      <sheetName val="기본DATA Sheet"/>
      <sheetName val="수량총괄"/>
      <sheetName val="5사남"/>
      <sheetName val="투찰추정"/>
      <sheetName val="공량산출서"/>
      <sheetName val="가도공"/>
      <sheetName val="산출내역서"/>
      <sheetName val="cp-e1"/>
      <sheetName val="기준표"/>
      <sheetName val="현황"/>
      <sheetName val="프린터현황"/>
      <sheetName val="공예율"/>
      <sheetName val="#3E1_GCR"/>
      <sheetName val="품셈적용 자료"/>
      <sheetName val="설계예산서"/>
      <sheetName val="시설물"/>
      <sheetName val="유지관리"/>
      <sheetName val="산출내역서 (2)"/>
      <sheetName val="시중노임"/>
      <sheetName val="3.하중계산"/>
      <sheetName val="자재표"/>
      <sheetName val="A"/>
      <sheetName val="적격점수&lt;300억미만&gt;"/>
      <sheetName val="전기변내역"/>
      <sheetName val="6공구(당초)"/>
      <sheetName val="내역서(시설)"/>
      <sheetName val="건축집계"/>
      <sheetName val="갑지1"/>
      <sheetName val="연부97-1"/>
      <sheetName val="금융비용"/>
      <sheetName val="경비2내역"/>
      <sheetName val="EQT-ESTN"/>
      <sheetName val="대내"/>
      <sheetName val="시장성초안camera"/>
      <sheetName val="실행"/>
      <sheetName val="1"/>
      <sheetName val="을지"/>
      <sheetName val="대가목록"/>
      <sheetName val="b_balju-단가단가단가"/>
      <sheetName val="단위중량"/>
      <sheetName val="목차"/>
      <sheetName val="간지"/>
      <sheetName val="일위목록표"/>
      <sheetName val="일위대가표"/>
      <sheetName val="    "/>
      <sheetName val="-동력(한전)"/>
      <sheetName val="-전등전열(한전)"/>
      <sheetName val="IEC60364-52(허용전류)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   "/>
      <sheetName val="계수"/>
      <sheetName val="용어"/>
      <sheetName val="1.2 예정공정표"/>
      <sheetName val="1. 공사비총괄"/>
      <sheetName val="예산내역서 총괄"/>
      <sheetName val="물품구매내역서"/>
      <sheetName val="2. 공사원가계산서"/>
      <sheetName val="3. 설치공사내역서"/>
      <sheetName val="4. 공종별내역서"/>
      <sheetName val="부대공"/>
      <sheetName val="토공"/>
      <sheetName val="포장공"/>
      <sheetName val="3.건축(현장안)"/>
      <sheetName val="가시설단위수량"/>
      <sheetName val="단위수량"/>
      <sheetName val="자재단가표_관로"/>
      <sheetName val="설계조건"/>
      <sheetName val="산출집계표"/>
      <sheetName val="원재료출고수량"/>
      <sheetName val="기초단가"/>
      <sheetName val=" 견적서"/>
      <sheetName val="단가산출2"/>
      <sheetName val="단가산출1"/>
      <sheetName val="대운산출"/>
      <sheetName val="설계표지"/>
      <sheetName val="단가리스트(영상감시시스템)"/>
    </sheetNames>
    <sheetDataSet>
      <sheetData sheetId="0" refreshError="1"/>
      <sheetData sheetId="1">
        <row r="7">
          <cell r="I7" t="str">
            <v xml:space="preserve"> </v>
          </cell>
        </row>
      </sheetData>
      <sheetData sheetId="2">
        <row r="5">
          <cell r="I5">
            <v>1</v>
          </cell>
        </row>
      </sheetData>
      <sheetData sheetId="3">
        <row r="7">
          <cell r="I7" t="str">
            <v xml:space="preserve"> </v>
          </cell>
        </row>
      </sheetData>
      <sheetData sheetId="4">
        <row r="7">
          <cell r="I7">
            <v>0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7">
          <cell r="I7" t="str">
            <v/>
          </cell>
        </row>
      </sheetData>
      <sheetData sheetId="26">
        <row r="7">
          <cell r="I7" t="str">
            <v/>
          </cell>
        </row>
      </sheetData>
      <sheetData sheetId="27">
        <row r="5">
          <cell r="I5">
            <v>1</v>
          </cell>
        </row>
      </sheetData>
      <sheetData sheetId="28">
        <row r="7">
          <cell r="I7" t="str">
            <v/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/>
      <sheetData sheetId="476">
        <row r="7">
          <cell r="I7">
            <v>0</v>
          </cell>
        </row>
      </sheetData>
      <sheetData sheetId="477">
        <row r="5">
          <cell r="I5">
            <v>0</v>
          </cell>
        </row>
      </sheetData>
      <sheetData sheetId="478">
        <row r="7">
          <cell r="I7" t="str">
            <v xml:space="preserve"> </v>
          </cell>
        </row>
      </sheetData>
      <sheetData sheetId="479"/>
      <sheetData sheetId="480"/>
      <sheetData sheetId="481"/>
      <sheetData sheetId="482"/>
      <sheetData sheetId="483">
        <row r="5">
          <cell r="I5">
            <v>0</v>
          </cell>
        </row>
      </sheetData>
      <sheetData sheetId="484"/>
      <sheetData sheetId="485" refreshError="1"/>
      <sheetData sheetId="486">
        <row r="5">
          <cell r="I5" t="str">
            <v>단가</v>
          </cell>
        </row>
      </sheetData>
      <sheetData sheetId="487">
        <row r="7">
          <cell r="I7">
            <v>0</v>
          </cell>
        </row>
      </sheetData>
      <sheetData sheetId="488">
        <row r="7">
          <cell r="I7">
            <v>0</v>
          </cell>
        </row>
      </sheetData>
      <sheetData sheetId="489">
        <row r="7">
          <cell r="I7">
            <v>0</v>
          </cell>
        </row>
      </sheetData>
      <sheetData sheetId="490">
        <row r="7">
          <cell r="I7" t="str">
            <v xml:space="preserve"> </v>
          </cell>
        </row>
      </sheetData>
      <sheetData sheetId="491">
        <row r="7">
          <cell r="I7" t="str">
            <v xml:space="preserve"> </v>
          </cell>
        </row>
      </sheetData>
      <sheetData sheetId="492">
        <row r="7">
          <cell r="I7" t="str">
            <v xml:space="preserve"> </v>
          </cell>
        </row>
      </sheetData>
      <sheetData sheetId="493">
        <row r="7">
          <cell r="I7" t="str">
            <v xml:space="preserve"> </v>
          </cell>
        </row>
      </sheetData>
      <sheetData sheetId="494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설계서(갑)"/>
      <sheetName val="설계서(갑) (2)"/>
      <sheetName val="공사원가(을)"/>
      <sheetName val="집계표"/>
      <sheetName val="제경비 "/>
      <sheetName val="관급자재"/>
      <sheetName val="내역서"/>
      <sheetName val="일위대가표 "/>
      <sheetName val="산출기초조사서"/>
      <sheetName val="굴착(참고)일위대가"/>
      <sheetName val="노무비"/>
      <sheetName val="Sheet11"/>
      <sheetName val="Sheet12"/>
      <sheetName val="Sheet13"/>
      <sheetName val="Sheet14"/>
      <sheetName val="Sheet15"/>
      <sheetName val="Sheet16"/>
      <sheetName val="기기리스트"/>
      <sheetName val="약품공급2"/>
      <sheetName val="N賃率-職"/>
      <sheetName val="인건비 "/>
      <sheetName val="기초"/>
      <sheetName val="고창터널(고창방향)"/>
      <sheetName val="견적을지"/>
      <sheetName val="일위대가목차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양식"/>
      <sheetName val="Sheet1"/>
      <sheetName val="Sheet2"/>
      <sheetName val="Sheet3"/>
      <sheetName val="일위대가"/>
      <sheetName val="기기리스트"/>
      <sheetName val="약품공급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  <sheetName val="단"/>
      <sheetName val="20관리비율"/>
      <sheetName val="#REF"/>
      <sheetName val="직노"/>
      <sheetName val="노임"/>
      <sheetName val="Sheet1"/>
      <sheetName val="설직재-1"/>
      <sheetName val="일위"/>
      <sheetName val="제경집계"/>
      <sheetName val="표지"/>
      <sheetName val="J直材4"/>
      <sheetName val="증감대비"/>
      <sheetName val="96노임기준"/>
      <sheetName val="일위대가(가설)"/>
      <sheetName val="물집"/>
      <sheetName val="공조기휀"/>
      <sheetName val="총괄집계표"/>
      <sheetName val="이토변실"/>
      <sheetName val="2000전체분"/>
      <sheetName val="2000년1차"/>
      <sheetName val="조건표"/>
      <sheetName val="CT "/>
      <sheetName val="C-노임단가"/>
      <sheetName val="경율산정.XLS"/>
      <sheetName val="내역서"/>
      <sheetName val="재료"/>
      <sheetName val="설치자재"/>
      <sheetName val="단위수량"/>
      <sheetName val="제-노임"/>
      <sheetName val="제직재"/>
      <sheetName val="건축내역"/>
      <sheetName val="내역"/>
      <sheetName val="노임단가"/>
      <sheetName val="기초자료"/>
      <sheetName val="직재"/>
      <sheetName val="노무비"/>
      <sheetName val="재정비직인"/>
      <sheetName val="재정비내역"/>
      <sheetName val="지적고시내역"/>
      <sheetName val="원가 (2)"/>
      <sheetName val="정류기"/>
      <sheetName val="일위대가목록 "/>
      <sheetName val="갑지"/>
      <sheetName val="집계표"/>
      <sheetName val="수량산출"/>
      <sheetName val="Sump,Pit,MH"/>
      <sheetName val="부표총괄"/>
      <sheetName val="일위대가"/>
      <sheetName val="날개벽"/>
      <sheetName val="밸브설치"/>
      <sheetName val="단위단가"/>
      <sheetName val="공조기(삭제)"/>
      <sheetName val="APT"/>
      <sheetName val="총괄내역서"/>
      <sheetName val="굴착현장"/>
      <sheetName val="자재단가"/>
      <sheetName val="기본일위"/>
      <sheetName val="G.R300경비"/>
      <sheetName val="공종목록표"/>
      <sheetName val="경산"/>
      <sheetName val="을지"/>
      <sheetName val="금액"/>
      <sheetName val="시화점실행"/>
      <sheetName val="일지-H"/>
      <sheetName val="2.대외공문"/>
      <sheetName val="울산자동제어"/>
      <sheetName val="입력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문"/>
      <sheetName val="원가"/>
      <sheetName val="재집"/>
      <sheetName val="직재"/>
      <sheetName val="간재"/>
      <sheetName val="노집"/>
      <sheetName val="노산"/>
      <sheetName val="공수"/>
      <sheetName val="노임"/>
      <sheetName val="간노"/>
      <sheetName val="경집"/>
      <sheetName val="경배"/>
      <sheetName val="경조"/>
      <sheetName val="자료1"/>
      <sheetName val="제직재"/>
      <sheetName val="단가"/>
      <sheetName val="N賃率-職"/>
      <sheetName val="I一般比"/>
      <sheetName val="J直材4"/>
      <sheetName val="단"/>
      <sheetName val="공사비"/>
      <sheetName val="주소"/>
      <sheetName val="인천해사"/>
      <sheetName val="개요"/>
      <sheetName val="갑지1"/>
      <sheetName val="연부97-1"/>
      <sheetName val="기계경비(시간당)"/>
      <sheetName val="램머"/>
      <sheetName val="효성CB 1P기초"/>
      <sheetName val="파일의이용"/>
      <sheetName val="공사원가계산서"/>
      <sheetName val="도급예산내역서총괄표"/>
      <sheetName val="ELECTRIC"/>
      <sheetName val="한일양산"/>
      <sheetName val="단가표"/>
      <sheetName val="#REF"/>
      <sheetName val="효성CB_1P기초"/>
      <sheetName val="내역서"/>
      <sheetName val="원형1호맨홀토공수량"/>
      <sheetName val="입력"/>
      <sheetName val="실행간접비용"/>
      <sheetName val="대창(장성)"/>
      <sheetName val="단가목록"/>
      <sheetName val="Customer Databas"/>
      <sheetName val="노임단가"/>
      <sheetName val="경비_원본"/>
      <sheetName val="조명시설"/>
      <sheetName val="웅진교-S2"/>
      <sheetName val="수량산출"/>
      <sheetName val="요율"/>
      <sheetName val="산출"/>
      <sheetName val="Sheet1"/>
      <sheetName val="경산"/>
      <sheetName val="1호철근량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직재-1"/>
      <sheetName val="단"/>
      <sheetName val="N賃率-職"/>
      <sheetName val="재집"/>
      <sheetName val="직재"/>
      <sheetName val="공사비"/>
      <sheetName val="ABUT수량-A1"/>
      <sheetName val="J直材4"/>
      <sheetName val="Sheet1"/>
      <sheetName val="I一般比"/>
      <sheetName val="일위"/>
      <sheetName val="제직재"/>
      <sheetName val="조건표"/>
      <sheetName val="경산"/>
      <sheetName val="건축내역"/>
      <sheetName val="산출기준자료"/>
      <sheetName val="공조기"/>
      <sheetName val="을"/>
      <sheetName val="단가 "/>
      <sheetName val="일위대가"/>
      <sheetName val="수목데이타 "/>
      <sheetName val="수목표준대가"/>
      <sheetName val="20관리비율"/>
      <sheetName val="이토변실(A3-LIN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8"/>
      <sheetName val="전선 및 전선관"/>
      <sheetName val="96작생능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문"/>
      <sheetName val="원가"/>
      <sheetName val="재집"/>
      <sheetName val="직재"/>
      <sheetName val="간재"/>
      <sheetName val="노집"/>
      <sheetName val="노산"/>
      <sheetName val="공수"/>
      <sheetName val="노임"/>
      <sheetName val="간노"/>
      <sheetName val="경집"/>
      <sheetName val="경배"/>
      <sheetName val="경조"/>
      <sheetName val="자료1"/>
      <sheetName val="인천해사"/>
      <sheetName val="노임단가"/>
      <sheetName val="수량산출"/>
      <sheetName val="J直材4"/>
      <sheetName val="5흙막이"/>
      <sheetName val="내역서"/>
      <sheetName val="2공구산출내역"/>
      <sheetName val="Sheet3"/>
      <sheetName val="단가"/>
      <sheetName val="N賃率-職"/>
      <sheetName val="단"/>
      <sheetName val="갑지1"/>
      <sheetName val="연부97-1"/>
      <sheetName val="1차 내역서"/>
      <sheetName val="터파기및재료"/>
      <sheetName val="제출내역 (3)"/>
      <sheetName val="패널"/>
      <sheetName val="물가자료"/>
      <sheetName val="단가및재료비"/>
      <sheetName val="건축내역"/>
      <sheetName val="추가대화"/>
      <sheetName val="내역서2안"/>
      <sheetName val="자료"/>
      <sheetName val="단가조사"/>
      <sheetName val="1차_내역서"/>
      <sheetName val="설비2차"/>
      <sheetName val="기자재비"/>
      <sheetName val="일위대가목록"/>
      <sheetName val="견적서"/>
      <sheetName val="일위대가"/>
      <sheetName val="을"/>
      <sheetName val="당사"/>
      <sheetName val="전선 및 전선관"/>
      <sheetName val="직노"/>
      <sheetName val="공사비명세서"/>
      <sheetName val="전력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교표"/>
      <sheetName val="제조원가(총괄)"/>
      <sheetName val="직재"/>
      <sheetName val="생산현황"/>
      <sheetName val="원재수불"/>
      <sheetName val="석회단가"/>
      <sheetName val="간재"/>
      <sheetName val="부재소요"/>
      <sheetName val="부재수불"/>
      <sheetName val="지대소요"/>
      <sheetName val="지대수불"/>
      <sheetName val="노무비"/>
      <sheetName val="공수"/>
      <sheetName val="적용노임"/>
      <sheetName val="시중임율"/>
      <sheetName val="간노율"/>
      <sheetName val="임금발"/>
      <sheetName val="작시발"/>
      <sheetName val="작시배분(20)"/>
      <sheetName val="경비"/>
      <sheetName val="경비조정"/>
      <sheetName val="소석경비"/>
      <sheetName val="과립경비"/>
      <sheetName val="공통배부"/>
      <sheetName val="배부율"/>
      <sheetName val="爐別경비"/>
      <sheetName val="제경집계"/>
      <sheetName val="부문감가"/>
      <sheetName val="수송조작비"/>
      <sheetName val="납품현황"/>
      <sheetName val="일반율"/>
      <sheetName val="손익"/>
      <sheetName val="제조"/>
      <sheetName val="N賃率-職"/>
      <sheetName val="대로근거"/>
      <sheetName val="J直材4"/>
      <sheetName val="노임단가"/>
      <sheetName val="SORCE1"/>
      <sheetName val="제직재"/>
      <sheetName val="단가"/>
      <sheetName val="중로근거"/>
      <sheetName val="단위중량"/>
      <sheetName val="조건표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설직재-1"/>
      <sheetName val="N賃率-職"/>
      <sheetName val="일위대가목록"/>
      <sheetName val="#REF"/>
      <sheetName val="기계경비"/>
      <sheetName val="지구단위계획"/>
      <sheetName val="J直材4"/>
      <sheetName val="용소리교"/>
      <sheetName val="재집"/>
      <sheetName val="직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직재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  <sheetName val="N賃率-職"/>
      <sheetName val="I一般比"/>
      <sheetName val="단가"/>
      <sheetName val="직재"/>
      <sheetName val="내역서"/>
      <sheetName val="일위"/>
      <sheetName val="#REF"/>
      <sheetName val="Sheet1"/>
      <sheetName val="제경집계"/>
      <sheetName val="증감대비"/>
      <sheetName val="갑지"/>
      <sheetName val="집계표"/>
      <sheetName val="견적을지"/>
      <sheetName val="DATA"/>
      <sheetName val="데이타"/>
      <sheetName val="견적대비"/>
      <sheetName val="준검 내역서"/>
      <sheetName val="토목"/>
      <sheetName val="서울시신호"/>
      <sheetName val="J直材4"/>
      <sheetName val="단"/>
      <sheetName val="암거단위-1련"/>
      <sheetName val="노임변동률"/>
      <sheetName val="직노"/>
      <sheetName val="관급"/>
      <sheetName val="식재인부"/>
      <sheetName val="현장관리비"/>
      <sheetName val="단가표"/>
      <sheetName val="9811"/>
      <sheetName val="납부서"/>
      <sheetName val="소일위대가코드표"/>
      <sheetName val="경율산정.XLS"/>
      <sheetName val="간선"/>
      <sheetName val="발전기"/>
      <sheetName val="DUT-BAT1"/>
      <sheetName val="전기자료"/>
      <sheetName val="도체종-상수표"/>
      <sheetName val="단위일위"/>
      <sheetName val="기계경비단가"/>
      <sheetName val="MS"/>
      <sheetName val="별첨 #1-1. 각기능별개발원가"/>
      <sheetName val="1.우편집중내역서"/>
      <sheetName val="SP-B1"/>
      <sheetName val="관급_File"/>
      <sheetName val="단가 "/>
      <sheetName val="일위대가 (PM)"/>
      <sheetName val="노임"/>
      <sheetName val="원가 (2)"/>
      <sheetName val="기초일위"/>
      <sheetName val="시설일위"/>
      <sheetName val="조명일위"/>
      <sheetName val="2.대외공문"/>
      <sheetName val="일위대가"/>
      <sheetName val="기본일위"/>
      <sheetName val="수량산출"/>
      <sheetName val="토목주소"/>
      <sheetName val="기기리스트"/>
      <sheetName val="밸브설치"/>
      <sheetName val="중기조종사 단위단가"/>
      <sheetName val="회관내역"/>
      <sheetName val="회관내역 (2)"/>
      <sheetName val="공동내역"/>
      <sheetName val="공동내역 (2)"/>
      <sheetName val="쉼터내역"/>
      <sheetName val="쉼터내역 (2)"/>
      <sheetName val="변경내역"/>
      <sheetName val="직접인건비"/>
      <sheetName val="직접경비"/>
      <sheetName val="입력변수"/>
      <sheetName val="참조"/>
      <sheetName val="내역"/>
      <sheetName val="부하계산서"/>
      <sheetName val="Sheet14"/>
      <sheetName val="Sheet13"/>
      <sheetName val="대비"/>
      <sheetName val="홍보비디오"/>
      <sheetName val="공사비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단가조사"/>
      <sheetName val="J直材4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공량산출서"/>
      <sheetName val="철거산출근거"/>
      <sheetName val="#REF"/>
      <sheetName val="sw1"/>
      <sheetName val="NOMUBI"/>
      <sheetName val="경산"/>
      <sheetName val="NEYOK"/>
      <sheetName val="인건-측정"/>
      <sheetName val="차액보증"/>
      <sheetName val="단가조사"/>
      <sheetName val="일위(설)"/>
      <sheetName val="건축내역"/>
      <sheetName val="사당"/>
      <sheetName val="덕전리"/>
      <sheetName val="9GNG운반"/>
      <sheetName val="원가서"/>
      <sheetName val="중기일위대가"/>
      <sheetName val="단가산출목록표"/>
      <sheetName val="N賃率-職"/>
      <sheetName val="일위대가"/>
      <sheetName val="VXXXXX"/>
      <sheetName val="옥외간선"/>
      <sheetName val="옥내간선"/>
      <sheetName val="피뢰침"/>
      <sheetName val="공용"/>
      <sheetName val="단위세대"/>
      <sheetName val="원격검침"/>
      <sheetName val="HA(세대)"/>
      <sheetName val="HA(간선)"/>
      <sheetName val="HN(간선)"/>
      <sheetName val="HN설치"/>
      <sheetName val="통신(세대)"/>
      <sheetName val="통신(옥내)"/>
      <sheetName val="통신(옥외)"/>
      <sheetName val="TV(세대)"/>
      <sheetName val="TV(간선)"/>
      <sheetName val="CCTV"/>
      <sheetName val="방송"/>
      <sheetName val="소방"/>
      <sheetName val="상호식"/>
      <sheetName val="내역서"/>
      <sheetName val="단가표"/>
      <sheetName val="임시전력"/>
      <sheetName val="주차장(간선)"/>
      <sheetName val="주차장(동력)"/>
      <sheetName val="주차장(전등)"/>
      <sheetName val="공용부대"/>
      <sheetName val="203.204.205동"/>
      <sheetName val="부대통신"/>
      <sheetName val="TRAY"/>
      <sheetName val="상가전기"/>
      <sheetName val="상가통신"/>
      <sheetName val="내역서(설비+소방)"/>
      <sheetName val="일위대가(가설)"/>
      <sheetName val="암거"/>
      <sheetName val="포장공"/>
      <sheetName val="배수공"/>
      <sheetName val="1.우편집중내역서"/>
      <sheetName val="단가 및 재료비"/>
      <sheetName val="중기사용료산출근거"/>
      <sheetName val="저"/>
      <sheetName val="Sheet1"/>
      <sheetName val="견적서1"/>
      <sheetName val="을"/>
      <sheetName val="아파트건축"/>
      <sheetName val="원가"/>
      <sheetName val="견적대비 견적서"/>
      <sheetName val="(4-2)열관류값-2"/>
      <sheetName val="일위대가(1)"/>
      <sheetName val="물가자료"/>
      <sheetName val="원가계산서"/>
      <sheetName val="수량산출서"/>
      <sheetName val="금액내역서"/>
      <sheetName val="단"/>
      <sheetName val="Baby일위대가"/>
      <sheetName val="터파기및재료"/>
      <sheetName val="DATA"/>
      <sheetName val="가격조사(생활)"/>
      <sheetName val="Sheet1 (2)"/>
      <sheetName val="Sheet1 (3)"/>
      <sheetName val="Sheet1 (4)"/>
      <sheetName val="노임"/>
      <sheetName val="수량산출(건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노임단가"/>
      <sheetName val="일위대가(가설)"/>
      <sheetName val="Baby일위대가"/>
      <sheetName val="저"/>
      <sheetName val="철거산출근거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경산"/>
      <sheetName val="저"/>
      <sheetName val="기둥(원형)"/>
      <sheetName val="기초공"/>
      <sheetName val="I一般比"/>
      <sheetName val="제-노임"/>
      <sheetName val="제_노임"/>
      <sheetName val="제직재"/>
      <sheetName val="직노"/>
      <sheetName val="서울시CCTV"/>
      <sheetName val="COPING"/>
      <sheetName val="J直材4"/>
      <sheetName val="바닥판"/>
      <sheetName val="자갈,시멘트,모래산출"/>
      <sheetName val="노임단가 (2)"/>
      <sheetName val="C3"/>
      <sheetName val="#REF"/>
      <sheetName val="집계"/>
      <sheetName val="N賃率-職"/>
      <sheetName val="기본일위"/>
      <sheetName val="내역서2안"/>
      <sheetName val="패널"/>
      <sheetName val="실행내역"/>
      <sheetName val="설직재-1"/>
      <sheetName val="본선 토공 분배표"/>
      <sheetName val="PAD TR보호대기초"/>
      <sheetName val="HANDHOLE_2_"/>
      <sheetName val="가로등기초"/>
      <sheetName val="수량산출"/>
      <sheetName val="내역서"/>
      <sheetName val="초기화면"/>
      <sheetName val="관급자재"/>
      <sheetName val="Sheet1 (2)"/>
      <sheetName val="종배수관"/>
      <sheetName val="식생블럭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저"/>
      <sheetName val="철거산출근거"/>
      <sheetName val="통일일위1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직노"/>
      <sheetName val="일위대가목록"/>
      <sheetName val="Baby일위대가"/>
      <sheetName val="#REF"/>
      <sheetName val="품셈TABLE"/>
      <sheetName val="단가대비표"/>
      <sheetName val="교통대책내역"/>
      <sheetName val="갑지"/>
      <sheetName val="터파기및재료"/>
      <sheetName val="관급"/>
      <sheetName val="별표 "/>
      <sheetName val="(C)원내역"/>
      <sheetName val="노임단가"/>
      <sheetName val="포장공사"/>
      <sheetName val="SLAB&quot;1&quot;"/>
      <sheetName val="9GNG운반"/>
      <sheetName val="sw1"/>
      <sheetName val="NOMUBI"/>
      <sheetName val="평자재단가"/>
      <sheetName val="시설물기초"/>
      <sheetName val="품셈"/>
      <sheetName val="전기"/>
      <sheetName val="목차"/>
      <sheetName val="대가호표"/>
      <sheetName val="경산"/>
      <sheetName val="I一般比"/>
      <sheetName val="용소리교"/>
      <sheetName val="2F 회의실견적(5_14 일대)"/>
      <sheetName val="ilch"/>
      <sheetName val="C-노임단가"/>
      <sheetName val="전신환매도율"/>
      <sheetName val="인건-측정"/>
      <sheetName val="투찰(하수)"/>
      <sheetName val="철거산출근거"/>
      <sheetName val="5.소모재료비"/>
      <sheetName val="적용토목"/>
      <sheetName val="전기단가조사서"/>
      <sheetName val="직재"/>
      <sheetName val="공사현황"/>
      <sheetName val="공사비"/>
      <sheetName val="총괄-1"/>
      <sheetName val="경율산정"/>
      <sheetName val="데이타"/>
      <sheetName val="계산서(곡선부)"/>
      <sheetName val="포장재료집계표"/>
      <sheetName val="내역서"/>
      <sheetName val="공사개요"/>
      <sheetName val="코드표"/>
      <sheetName val="세부내역"/>
      <sheetName val="SORCE1"/>
      <sheetName val="가시설단위수량"/>
      <sheetName val="일위"/>
      <sheetName val="노임"/>
      <sheetName val="직접경비"/>
      <sheetName val="직접인건비"/>
      <sheetName val="물가대비표"/>
      <sheetName val="시중노임단가"/>
      <sheetName val="단가표"/>
      <sheetName val="정렬"/>
      <sheetName val="자재단가"/>
      <sheetName val="용역비내역-진짜"/>
      <sheetName val="부대내역"/>
      <sheetName val="간접경상비"/>
      <sheetName val="초기화면"/>
      <sheetName val="청천내"/>
      <sheetName val="단위수량"/>
      <sheetName val="접속도로"/>
      <sheetName val="터널조도"/>
      <sheetName val="조명시설"/>
      <sheetName val="실행철강하도"/>
      <sheetName val="도급"/>
      <sheetName val="날개벽수량표"/>
      <sheetName val="총괄내역서"/>
      <sheetName val="수량총괄"/>
      <sheetName val="조경일람"/>
      <sheetName val="보차도경계석"/>
      <sheetName val="가시설(TYPE-A)"/>
      <sheetName val="1-1평균터파기고(1)"/>
      <sheetName val="총괄표"/>
      <sheetName val="견적서"/>
      <sheetName val="SUB일위대가"/>
      <sheetName val="b_balju"/>
      <sheetName val="측량요율"/>
      <sheetName val="토공사"/>
      <sheetName val="1"/>
      <sheetName val="건축"/>
      <sheetName val="남양내역"/>
      <sheetName val="접속도로1"/>
      <sheetName val="전기공사 산출"/>
      <sheetName val="전기공사 산출집계"/>
      <sheetName val="노무비집계"/>
      <sheetName val="일위(거제)_"/>
      <sheetName val="내역(청마)_(2)"/>
      <sheetName val="공사_Scope_표지"/>
      <sheetName val="공사_Scope"/>
      <sheetName val="일위목록"/>
      <sheetName val="고분전시관"/>
      <sheetName val="착공내역서"/>
      <sheetName val="복갑"/>
      <sheetName val="일위대가표"/>
      <sheetName val="포장공수량집계표"/>
      <sheetName val="경비_원본"/>
      <sheetName val="제출문"/>
      <sheetName val="프랜트면허"/>
      <sheetName val="토목주소"/>
      <sheetName val="EJ"/>
      <sheetName val="내역서(삼호)"/>
      <sheetName val="값"/>
      <sheetName val="하도급원가계산총괄표(식재)"/>
      <sheetName val="suk(mac)"/>
      <sheetName val="별표_"/>
      <sheetName val="Sheet1 (2)"/>
      <sheetName val="우수맨홀공제단위수량"/>
      <sheetName val="재"/>
      <sheetName val="깨기"/>
      <sheetName val="중기사용료"/>
      <sheetName val="교각1"/>
      <sheetName val="04 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프로그램"/>
      <sheetName val="메인메뉴"/>
      <sheetName val="Sheet1"/>
      <sheetName val="중간물량1"/>
      <sheetName val="Sheet2"/>
      <sheetName val="중간물량2"/>
      <sheetName val="Sheet3"/>
      <sheetName val="중간물량3"/>
      <sheetName val="Sheet4"/>
      <sheetName val="중간물량4"/>
      <sheetName val="Sheet5"/>
      <sheetName val="중간물량5"/>
      <sheetName val="Sheet6"/>
      <sheetName val="중간물량6"/>
      <sheetName val="Sheet7"/>
      <sheetName val="중간물량7"/>
      <sheetName val="Sheet8"/>
      <sheetName val="중간물량8"/>
      <sheetName val="Sheet9"/>
      <sheetName val="중간물량9"/>
      <sheetName val="Sheet10"/>
      <sheetName val="중간물량10"/>
      <sheetName val="Sheet11"/>
      <sheetName val="중간물량11"/>
      <sheetName val="Sheet12"/>
      <sheetName val="중간물량12"/>
      <sheetName val="Sheet13"/>
      <sheetName val="중간물량13"/>
      <sheetName val="Sheet14"/>
      <sheetName val="중간물량14"/>
      <sheetName val="Sheet15"/>
      <sheetName val="중간물량15"/>
      <sheetName val="Sheet16"/>
      <sheetName val="중간물량16"/>
      <sheetName val="임시"/>
      <sheetName val="PIPE-MID"/>
      <sheetName val="단가 "/>
      <sheetName val="노임"/>
      <sheetName val="일위대가(가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#REF"/>
      <sheetName val="단가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N賃率-職"/>
      <sheetName val="단가"/>
      <sheetName val="제경집계"/>
      <sheetName val="일위대가"/>
      <sheetName val="I一般比"/>
      <sheetName val="sw1"/>
      <sheetName val="NOMUBI"/>
      <sheetName val="내역서"/>
      <sheetName val="설직재-1"/>
      <sheetName val="기본일위"/>
      <sheetName val="20관리비율"/>
      <sheetName val="관급"/>
      <sheetName val="단위수량"/>
      <sheetName val="TB-내역서"/>
      <sheetName val="EJ"/>
      <sheetName val="몰탈콘크리트"/>
      <sheetName val="입력자료(노무비)"/>
      <sheetName val="노임단가"/>
      <sheetName val="공사비"/>
      <sheetName val="시설물일위"/>
      <sheetName val="4차원가계산서"/>
      <sheetName val="갑지"/>
      <sheetName val="집계표"/>
      <sheetName val="암거단위-1련"/>
      <sheetName val="제경비율"/>
      <sheetName val="준검 내역서"/>
      <sheetName val="총괄목록"/>
      <sheetName val="시중노임단가"/>
      <sheetName val="원가 (2)"/>
      <sheetName val="수량산출"/>
      <sheetName val="손익분석"/>
      <sheetName val="배수통관(좌)"/>
      <sheetName val="토공사"/>
      <sheetName val="납부서"/>
      <sheetName val="대로근거"/>
      <sheetName val="단"/>
      <sheetName val="피벗테이블데이터분석"/>
      <sheetName val="건축"/>
      <sheetName val="01상노임"/>
      <sheetName val="도급"/>
      <sheetName val="DB"/>
      <sheetName val="관급_File"/>
      <sheetName val="직노"/>
      <sheetName val="공정코드"/>
      <sheetName val="기계경비"/>
      <sheetName val="J直材4"/>
      <sheetName val="골막이(야매)"/>
      <sheetName val="투찰(하수)"/>
      <sheetName val="9811"/>
      <sheetName val="ELECTRIC"/>
      <sheetName val="부대공Ⅱ"/>
      <sheetName val="감리을"/>
      <sheetName val="부대단위수량"/>
      <sheetName val="부대tu"/>
      <sheetName val="데이타"/>
      <sheetName val="식재인부"/>
      <sheetName val="#REF"/>
      <sheetName val="품셈TABLE"/>
      <sheetName val="인건-측정"/>
      <sheetName val="현장관리비"/>
      <sheetName val="보차도경계석"/>
      <sheetName val="철근집계"/>
      <sheetName val="간선"/>
      <sheetName val="정렬"/>
      <sheetName val="기록장"/>
      <sheetName val="기초일위"/>
      <sheetName val="시설일위"/>
      <sheetName val="조명일위"/>
      <sheetName val="04 원가"/>
      <sheetName val="설계명세서"/>
      <sheetName val="노임대가"/>
      <sheetName val="상정안건"/>
      <sheetName val="제직재"/>
      <sheetName val="9GNG운반"/>
      <sheetName val="대림경상68억"/>
      <sheetName val="견적서"/>
      <sheetName val="서울시CCTV"/>
      <sheetName val="노임-컨벤션 Audio"/>
      <sheetName val="노임-컨벤션 Video"/>
      <sheetName val="RESOURCE"/>
      <sheetName val="수압집계"/>
      <sheetName val="공량산출서"/>
      <sheetName val="유기공정"/>
      <sheetName val="원재료출고수량"/>
      <sheetName val="비율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-노임"/>
      <sheetName val="매립"/>
      <sheetName val="dt0301"/>
      <sheetName val="dtt0301"/>
      <sheetName val="구역화물"/>
      <sheetName val="단위목록"/>
      <sheetName val="시험비"/>
      <sheetName val="일위대가목록"/>
      <sheetName val="자재단가"/>
      <sheetName val="기계경비목록"/>
      <sheetName val="정SW(원)"/>
      <sheetName val="N賃率_職"/>
      <sheetName val="잡비"/>
      <sheetName val="합의경상"/>
      <sheetName val="요율"/>
      <sheetName val="견적"/>
      <sheetName val="FB25JN"/>
      <sheetName val="내역"/>
      <sheetName val="일위대가 "/>
      <sheetName val="계정"/>
      <sheetName val="총괄내역서"/>
      <sheetName val="아파트기별"/>
      <sheetName val="공리일"/>
      <sheetName val="9509"/>
      <sheetName val="신우"/>
      <sheetName val="내역서1999.8최종"/>
      <sheetName val="6호기"/>
      <sheetName val="설계내역서"/>
      <sheetName val="A 견적"/>
      <sheetName val="일위_파일"/>
      <sheetName val="청천내"/>
      <sheetName val="SAM"/>
      <sheetName val="Total"/>
      <sheetName val="단가 및 재료비"/>
      <sheetName val="중기사용료산출근거"/>
      <sheetName val="기계경비(시간당)"/>
      <sheetName val="연습"/>
      <sheetName val="램머"/>
      <sheetName val="호표"/>
      <sheetName val="제_노임"/>
      <sheetName val="집계"/>
      <sheetName val="내역서2안"/>
      <sheetName val="패널"/>
      <sheetName val="실행내역"/>
      <sheetName val="본선 토공 분배표"/>
      <sheetName val="경산"/>
      <sheetName val="C3"/>
      <sheetName val="초기화면"/>
      <sheetName val="관급자재"/>
      <sheetName val="기둥(원형)"/>
      <sheetName val="기초공"/>
      <sheetName val="COPING"/>
      <sheetName val="1.설계조건"/>
      <sheetName val="제품"/>
      <sheetName val="재고현황"/>
      <sheetName val="견적계산"/>
      <sheetName val="POL6차-PIPING"/>
      <sheetName val="설비단가표"/>
      <sheetName val="DATA"/>
      <sheetName val="Sheet5"/>
      <sheetName val="코드"/>
      <sheetName val="제일"/>
      <sheetName val="과천MAIN"/>
      <sheetName val="경"/>
      <sheetName val="연부97-1"/>
      <sheetName val="교각(P1)수량"/>
      <sheetName val="생산수량"/>
      <sheetName val="화재 탐지 설비"/>
      <sheetName val="조도계산서 (도서)"/>
      <sheetName val="갑지(추정)"/>
      <sheetName val="2.대외공문"/>
      <sheetName val="터파기및재료"/>
      <sheetName val="발신정보"/>
      <sheetName val="물량산출근거"/>
      <sheetName val="충주"/>
      <sheetName val="현금,예금명세"/>
      <sheetName val="model master"/>
      <sheetName val="소일위대가코드표"/>
      <sheetName val="견적을지"/>
      <sheetName val="MAT"/>
      <sheetName val="내역(한신APT)"/>
      <sheetName val="input"/>
      <sheetName val="전차선로 물량표"/>
      <sheetName val="Sheet1"/>
      <sheetName val="건축내역"/>
      <sheetName val="변압기 및 발전기 용량"/>
      <sheetName val="일위목록"/>
      <sheetName val="노임"/>
      <sheetName val="평자재단가"/>
      <sheetName val="공사내역"/>
      <sheetName val="하조서"/>
      <sheetName val="갑지1"/>
      <sheetName val="#3_일위대가목록"/>
      <sheetName val="단가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과"/>
      <sheetName val="목차"/>
      <sheetName val="간지"/>
      <sheetName val="청총괄"/>
      <sheetName val="재료비&lt;표1&gt;"/>
      <sheetName val="재료비&lt;표2&gt;"/>
      <sheetName val="재료비&lt;표3&gt;"/>
      <sheetName val="청기본"/>
      <sheetName val="청수당"/>
      <sheetName val="청상여"/>
      <sheetName val="청퇴직"/>
      <sheetName val="인건비"/>
      <sheetName val="청경비"/>
      <sheetName val="청감가"/>
      <sheetName val="청복리"/>
      <sheetName val="청보험"/>
      <sheetName val="청외주"/>
      <sheetName val="C-노임단가"/>
      <sheetName val="코드표"/>
      <sheetName val="이토변실(A3-LINE)"/>
      <sheetName val="화재 탐지 설비"/>
      <sheetName val="교각계산"/>
      <sheetName val="충주"/>
      <sheetName val="I一般比"/>
      <sheetName val="9.설치품셈"/>
      <sheetName val="2000전체분"/>
      <sheetName val="2000년1차"/>
      <sheetName val="건축"/>
      <sheetName val="노임단가"/>
      <sheetName val="단위수량산출"/>
      <sheetName val="물집"/>
      <sheetName val="수량산출"/>
      <sheetName val="자갈,시멘트,모래산출"/>
      <sheetName val="tggwan(mac)"/>
      <sheetName val="노임단가 (2)"/>
      <sheetName val="H4-발주"/>
      <sheetName val="직재"/>
      <sheetName val="강남(1)"/>
      <sheetName val="실행내역서 "/>
      <sheetName val="과천MAIN"/>
      <sheetName val="OPT7"/>
      <sheetName val="유기공정"/>
      <sheetName val="6PILE  (돌출)"/>
      <sheetName val="위치조서"/>
      <sheetName val="터파기및재료"/>
      <sheetName val="CT "/>
      <sheetName val="ABUT수량-A1"/>
      <sheetName val="설계기준 및 하중계산"/>
      <sheetName val="N賃率-職"/>
      <sheetName val="부산4"/>
      <sheetName val="실행철강하도"/>
      <sheetName val="하이스캔(내수용)"/>
      <sheetName val="제출내역 (2)"/>
      <sheetName val="내역서"/>
      <sheetName val="세원견적서"/>
      <sheetName val="설직재-1"/>
      <sheetName val="CP-E2 (품셈표)"/>
      <sheetName val="제직재"/>
      <sheetName val="입고장부 (4)"/>
      <sheetName val="원가계산서"/>
      <sheetName val="작업설단가"/>
      <sheetName val="일위대가"/>
      <sheetName val="Macro(차단기)"/>
      <sheetName val="플랜트 설치"/>
      <sheetName val="수자재단위당"/>
      <sheetName val="단가"/>
      <sheetName val="정부노임단가"/>
      <sheetName val="터널조도"/>
      <sheetName val="중간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3-1"/>
      <sheetName val="Sheet4"/>
      <sheetName val="물가자료비교"/>
      <sheetName val="3사단가비교"/>
      <sheetName val="대동"/>
      <sheetName val="성림"/>
      <sheetName val="금강"/>
      <sheetName val="실행철강하도"/>
      <sheetName val="집계표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투입 (2)"/>
      <sheetName val="편성 (2)"/>
      <sheetName val="인장 (2)"/>
      <sheetName val="형틀 (2)"/>
      <sheetName val="원심 (2)"/>
      <sheetName val="양생 (2)"/>
      <sheetName val="탈형 (2)"/>
      <sheetName val="마무리 (2)"/>
      <sheetName val="야족상차 (2)"/>
      <sheetName val="침목(영남개발) "/>
      <sheetName val="관리소장"/>
      <sheetName val="영남산업"/>
      <sheetName val="작업시간(유춘)"/>
      <sheetName val="작업시간(성창)"/>
      <sheetName val="N賃率-職"/>
      <sheetName val="I一般比"/>
      <sheetName val="단"/>
      <sheetName val="설직재-1"/>
      <sheetName val="#REF"/>
      <sheetName val="제-노임"/>
      <sheetName val="제직재"/>
      <sheetName val="6PILE  (돌출)"/>
      <sheetName val="재집"/>
      <sheetName val="직재"/>
      <sheetName val="C-노임단가"/>
      <sheetName val="20관리비율"/>
      <sheetName val="노임단가"/>
      <sheetName val="경비_원본"/>
      <sheetName val="지구단위계획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순서지"/>
      <sheetName val="예정공정표"/>
      <sheetName val="설명서"/>
      <sheetName val="갑지1 "/>
      <sheetName val="총비"/>
      <sheetName val="내력서"/>
      <sheetName val="일위대가집계표1"/>
      <sheetName val="일위 1"/>
      <sheetName val="노임단가"/>
      <sheetName val="물집"/>
      <sheetName val="차집공사수량"/>
      <sheetName val="정화조수량"/>
      <sheetName val="설비"/>
      <sheetName val="구조물(장수)"/>
      <sheetName val="정화조단위"/>
      <sheetName val="DATE"/>
      <sheetName val="직노"/>
      <sheetName val="터파기및재료"/>
      <sheetName val="분전함신설"/>
      <sheetName val="접지1종"/>
      <sheetName val="J直材4"/>
      <sheetName val="데이타"/>
      <sheetName val="식재인부"/>
      <sheetName val="자재단가"/>
      <sheetName val="N賃率-職"/>
      <sheetName val="장수(봉전)내역"/>
      <sheetName val="단가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총괄97-1"/>
      <sheetName val="연부97-1"/>
      <sheetName val="갑지1"/>
      <sheetName val="갑지2"/>
      <sheetName val="총괄갑지"/>
      <sheetName val="연부갑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2공구산출내역"/>
      <sheetName val="#REF"/>
      <sheetName val="제직재"/>
      <sheetName val="설직재-1"/>
      <sheetName val="공통(20-91)"/>
      <sheetName val="VXXXXX"/>
      <sheetName val="갑지"/>
      <sheetName val="개요"/>
      <sheetName val="1안전관리"/>
      <sheetName val="2계약특수조건"/>
      <sheetName val="직불동의서"/>
      <sheetName val="확약서"/>
      <sheetName val="3특기시방서"/>
      <sheetName val="4내역양식"/>
      <sheetName val="5시공물량"/>
      <sheetName val="6참가자명단"/>
      <sheetName val="7작업장인수인계서"/>
      <sheetName val="협력업체"/>
      <sheetName val="실행철강하도"/>
      <sheetName val="자재단가"/>
      <sheetName val="데이타"/>
      <sheetName val="식재인부"/>
      <sheetName val="화재 탐지 설비"/>
      <sheetName val="골조시행"/>
      <sheetName val="시운전연료비"/>
      <sheetName val="1,2공구원가계산서"/>
      <sheetName val="1공구산출내역서"/>
      <sheetName val="99년원가"/>
      <sheetName val="일위대가"/>
      <sheetName val="입출금표"/>
      <sheetName val="내역서"/>
      <sheetName val="1_2공구원가계산서"/>
      <sheetName val="지급자재"/>
      <sheetName val="원가계산서"/>
      <sheetName val="금융비용"/>
      <sheetName val="기안"/>
      <sheetName val="실행간접비"/>
      <sheetName val="기흥하도용"/>
      <sheetName val="코드표"/>
      <sheetName val="총괄내역서"/>
      <sheetName val="내역"/>
      <sheetName val="원내역"/>
      <sheetName val="(A)내역서"/>
      <sheetName val="원도급"/>
      <sheetName val="하도급"/>
      <sheetName val="배수내역"/>
      <sheetName val="당사실시1"/>
      <sheetName val="기성내역"/>
      <sheetName val="1단계"/>
      <sheetName val="목차"/>
      <sheetName val="설계"/>
      <sheetName val="내역서(전기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사진대지"/>
      <sheetName val="가1"/>
      <sheetName val="가2"/>
      <sheetName val="가3"/>
      <sheetName val="가4"/>
      <sheetName val="가5"/>
      <sheetName val="일위"/>
      <sheetName val="실보(세로)"/>
      <sheetName val="실보(가로)"/>
      <sheetName val="실1"/>
      <sheetName val="실2"/>
      <sheetName val="도로"/>
      <sheetName val="투찰내역"/>
      <sheetName val="일위대가(1)"/>
      <sheetName val="목록"/>
      <sheetName val="PAY2002"/>
      <sheetName val="DANGA"/>
      <sheetName val=" 갑지"/>
      <sheetName val="N賃率-職"/>
      <sheetName val="I一般比"/>
      <sheetName val="백암비스타내역"/>
      <sheetName val="터파기및재료"/>
      <sheetName val="산출내역서집계표"/>
      <sheetName val="FB25JN"/>
      <sheetName val="배수관연장조서"/>
      <sheetName val="기본단가표"/>
      <sheetName val="DATA"/>
      <sheetName val="수목데이타"/>
      <sheetName val="집계표"/>
      <sheetName val="중기사용료"/>
      <sheetName val="#REF!"/>
      <sheetName val="주요항목별"/>
      <sheetName val="노임단가"/>
      <sheetName val="내역표지"/>
      <sheetName val="소방사항"/>
      <sheetName val="간접(90)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총괄표"/>
      <sheetName val="옥외외등집계표"/>
      <sheetName val="시운전연료"/>
      <sheetName val="공통가설"/>
      <sheetName val="내역서(당초변경)"/>
      <sheetName val="부대내역"/>
      <sheetName val="여과지동"/>
      <sheetName val="기초자료"/>
      <sheetName val="설비"/>
      <sheetName val="내역 (제출)"/>
      <sheetName val="2련간지"/>
      <sheetName val="공종별집계표(창고-52평)"/>
      <sheetName val="입찰안"/>
      <sheetName val="기초"/>
      <sheetName val="공정집계_국별"/>
      <sheetName val="관급"/>
      <sheetName val="99노임기준"/>
      <sheetName val="수목표준대가"/>
      <sheetName val="변실자재수량(D100)"/>
      <sheetName val="대목"/>
      <sheetName val="시화점실행"/>
      <sheetName val="공사개요"/>
      <sheetName val="VOR"/>
      <sheetName val="시추주상도"/>
      <sheetName val="하수급견적대비"/>
      <sheetName val="일위대가표"/>
      <sheetName val="SLAB&quot;1&quot;"/>
      <sheetName val="원가계산서(변경)"/>
      <sheetName val="수목단가"/>
      <sheetName val="시설수량표"/>
      <sheetName val="식재수량표"/>
      <sheetName val="일위목록"/>
      <sheetName val="월별수입"/>
      <sheetName val="1공구"/>
      <sheetName val="공통가설공사"/>
      <sheetName val="const."/>
      <sheetName val="Requirement(Work Crew)"/>
      <sheetName val="Y-WORK"/>
      <sheetName val="SIL98"/>
      <sheetName val="대구실행"/>
      <sheetName val="단가"/>
      <sheetName val="ABUT수량-A1"/>
      <sheetName val="플랜트 설치"/>
      <sheetName val="원가"/>
      <sheetName val="일반수량총괄집계"/>
      <sheetName val="주안3차A-A"/>
      <sheetName val="맨홀수량산출"/>
      <sheetName val="DATE"/>
      <sheetName val="2000년1차"/>
      <sheetName val="증감내역서"/>
      <sheetName val="본사인상전"/>
      <sheetName val="대가표(품셈)"/>
      <sheetName val="장비가동"/>
      <sheetName val="토공사"/>
      <sheetName val="남평내역"/>
      <sheetName val="위치조서"/>
      <sheetName val="형틀공사"/>
      <sheetName val="환률"/>
      <sheetName val="부대"/>
      <sheetName val="공통비"/>
      <sheetName val="VENDOR LIST"/>
      <sheetName val="단가일람"/>
      <sheetName val="단위량당중기"/>
      <sheetName val="간접비"/>
      <sheetName val="현장별"/>
      <sheetName val="경비 (2)"/>
      <sheetName val="추가예산"/>
      <sheetName val="소화실적"/>
      <sheetName val="대비표(토공1안)"/>
      <sheetName val="식재일위대가"/>
      <sheetName val="파이프류"/>
      <sheetName val="을 2"/>
      <sheetName val="을 1"/>
      <sheetName val="원가서"/>
      <sheetName val="건축공사"/>
      <sheetName val="예산(착공)"/>
      <sheetName val="전익자재"/>
      <sheetName val="전익정산집계"/>
      <sheetName val="sh1"/>
      <sheetName val="노임"/>
      <sheetName val="내역서2안"/>
      <sheetName val="직재"/>
      <sheetName val="기본설계기준"/>
      <sheetName val="신우"/>
      <sheetName val="식재가격"/>
      <sheetName val="식재총괄"/>
      <sheetName val="중기조종사 단위단가"/>
      <sheetName val="화재_탐지_설비"/>
      <sheetName val="범례_(2)"/>
      <sheetName val="_갑지"/>
      <sheetName val="내역_(제출)"/>
      <sheetName val="기본단가"/>
      <sheetName val="기성품"/>
      <sheetName val="석재"/>
      <sheetName val="b_balju"/>
      <sheetName val="2.대외공문"/>
      <sheetName val="참고"/>
      <sheetName val="대비2"/>
      <sheetName val="S14"/>
      <sheetName val="방수"/>
      <sheetName val="1공구원가계산서"/>
      <sheetName val="상승요인분석"/>
      <sheetName val="입찰"/>
      <sheetName val="현경"/>
      <sheetName val="3장 표지"/>
      <sheetName val="노무비"/>
      <sheetName val="기계경비산출기준"/>
      <sheetName val="QandAJunior"/>
      <sheetName val="06 일위대가목록"/>
      <sheetName val="9GNG운반"/>
      <sheetName val="동원(3)"/>
      <sheetName val="예정(3)"/>
      <sheetName val="단가표"/>
      <sheetName val="건축내역(진해석동)"/>
      <sheetName val="기계내역"/>
      <sheetName val="대림경상68억"/>
      <sheetName val="폐수토목내역서"/>
      <sheetName val="소비자가"/>
      <sheetName val="북부"/>
      <sheetName val="Total"/>
      <sheetName val="원하대비"/>
      <sheetName val="2월분"/>
      <sheetName val="운항율"/>
      <sheetName val="MIJIBI"/>
      <sheetName val="테이블"/>
      <sheetName val="T13(P68~72,78)"/>
      <sheetName val="예산조서"/>
      <sheetName val="유림총괄"/>
      <sheetName val="플랜트_설치"/>
      <sheetName val="4안전율"/>
      <sheetName val="보할공정"/>
      <sheetName val="요율"/>
      <sheetName val="을-ATYPE"/>
      <sheetName val="공사비증감"/>
      <sheetName val="원가계산(2)"/>
      <sheetName val="공사비대비표B(토공)"/>
      <sheetName val="총괄집계 "/>
      <sheetName val="Sens&amp;Anal"/>
      <sheetName val="기계(병원)"/>
      <sheetName val="A-4"/>
      <sheetName val="Apt내역"/>
      <sheetName val="부대시설"/>
      <sheetName val="3련 BOX"/>
      <sheetName val="일위대가목차"/>
      <sheetName val="신고조서"/>
      <sheetName val="학생내역"/>
      <sheetName val="을_2"/>
      <sheetName val="을_1"/>
      <sheetName val="가중치"/>
      <sheetName val="산출내역서"/>
      <sheetName val="할증 "/>
      <sheetName val="품의서"/>
      <sheetName val="예산내역"/>
      <sheetName val="총괄수지표"/>
      <sheetName val="관로내역원"/>
      <sheetName val="기"/>
      <sheetName val="전선(총)"/>
      <sheetName val="내역(중앙)"/>
      <sheetName val="연습"/>
      <sheetName val="5직접"/>
      <sheetName val="토공유동표(전체.당초)"/>
      <sheetName val="수곡내역"/>
      <sheetName val="날개벽수량표"/>
      <sheetName val="단가비교"/>
      <sheetName val="단가비교표"/>
      <sheetName val="발주수량표"/>
      <sheetName val="견적시담(송포2공구)"/>
      <sheetName val="견적정보"/>
      <sheetName val="광주운남을"/>
      <sheetName val="Requirement(Work_Crew)"/>
      <sheetName val="경비_(2)"/>
      <sheetName val="역공종"/>
      <sheetName val="자료"/>
      <sheetName val="104동"/>
      <sheetName val="직노"/>
      <sheetName val="맨홀수량산출(A-LINE)"/>
      <sheetName val="WORK"/>
      <sheetName val="공량산출서"/>
      <sheetName val="단가 및 재료비"/>
      <sheetName val="중기사용료산출근거"/>
      <sheetName val="관계주식"/>
      <sheetName val="입력(NO PRINT)"/>
      <sheetName val="공사비집계"/>
      <sheetName val="비용"/>
      <sheetName val="9-1차이내역"/>
      <sheetName val="총공사내역서"/>
      <sheetName val="오산운암"/>
      <sheetName val="철근량"/>
      <sheetName val="VXXXXXXX"/>
      <sheetName val="대치판정"/>
      <sheetName val="참조자료"/>
      <sheetName val="명단"/>
      <sheetName val="변경내역"/>
      <sheetName val="FAX"/>
      <sheetName val="기초일위"/>
      <sheetName val="시설일위"/>
      <sheetName val="조명일위"/>
      <sheetName val="토공(1)"/>
      <sheetName val="차수공(1)"/>
      <sheetName val="단가산출서"/>
      <sheetName val="실행내역(수정본)"/>
      <sheetName val="기자재비"/>
      <sheetName val="을"/>
      <sheetName val="4차원가계산서"/>
      <sheetName val="총괄"/>
      <sheetName val="공사비증감내역"/>
      <sheetName val="비전경영계획"/>
      <sheetName val="인건비"/>
      <sheetName val="BSD _2_"/>
      <sheetName val="전체"/>
      <sheetName val="산출근거1"/>
      <sheetName val="공양식"/>
      <sheetName val="물가시세표"/>
      <sheetName val="O실보"/>
      <sheetName val="말뚝지지력산정"/>
      <sheetName val="수량산출서"/>
      <sheetName val="자재"/>
      <sheetName val="물량산출"/>
      <sheetName val="비교표"/>
      <sheetName val="단"/>
      <sheetName val="운반공"/>
      <sheetName val="마산방향"/>
      <sheetName val="총괄표 "/>
      <sheetName val="단가대비표"/>
      <sheetName val="건축내역"/>
      <sheetName val="총 원가계산"/>
      <sheetName val="실행간접비용"/>
      <sheetName val="날개벽"/>
      <sheetName val="간지"/>
      <sheetName val="입력"/>
      <sheetName val="단가산출"/>
      <sheetName val="차액보증"/>
      <sheetName val="환율change"/>
      <sheetName val="기본"/>
      <sheetName val="덕전리"/>
      <sheetName val="갑지(추정)"/>
      <sheetName val="소야공정계획표"/>
      <sheetName val="덤프트럭계수"/>
      <sheetName val="일용노임단가2001상"/>
      <sheetName val="전기단가조사서"/>
      <sheetName val="내역원본"/>
      <sheetName val="금액"/>
      <sheetName val="약품공급2"/>
      <sheetName val="우수관연장및높이"/>
      <sheetName val="우수맨홀평균높이"/>
      <sheetName val="#2_일위대가목록"/>
      <sheetName val="981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서 "/>
      <sheetName val="원가계산서  (식수정)"/>
      <sheetName val="내역(계약)"/>
      <sheetName val="내역 (식수정)"/>
      <sheetName val="일위대가목록"/>
      <sheetName val="일위대가"/>
      <sheetName val="시중노임단가"/>
      <sheetName val="중기산출근거기초"/>
      <sheetName val="중기목록표"/>
      <sheetName val="중기산출근거"/>
      <sheetName val="일위대가목록표"/>
      <sheetName val="산출근거"/>
      <sheetName val="단가조사"/>
      <sheetName val="산출근거 (2)"/>
      <sheetName val="Sheet1"/>
      <sheetName val="실행철강하도"/>
      <sheetName val="2공구산출내역"/>
      <sheetName val="물집"/>
      <sheetName val="DATE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"/>
      <sheetName val="일위대가목차"/>
      <sheetName val="분전함신설"/>
      <sheetName val="접지1종"/>
      <sheetName val="계약내역서"/>
      <sheetName val="자재단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일위대가"/>
      <sheetName val="산출근거(집계)"/>
      <sheetName val="산출근거-1"/>
      <sheetName val="산출근거-2"/>
      <sheetName val="단가비교표"/>
      <sheetName val="단위수량-1"/>
      <sheetName val="노무비 근거"/>
      <sheetName val="단가산출"/>
      <sheetName val="적용인원(지우지말것)"/>
      <sheetName val="1,2공구원가계산서"/>
      <sheetName val="1공구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비율"/>
      <sheetName val="간지"/>
      <sheetName val="결과"/>
      <sheetName val="총괄"/>
      <sheetName val="재료계"/>
      <sheetName val="직재비"/>
      <sheetName val="소요량"/>
      <sheetName val="소요량 (2)"/>
      <sheetName val="소요량 (3)"/>
      <sheetName val="곡면산"/>
      <sheetName val="제품도면"/>
      <sheetName val="간재"/>
      <sheetName val="소모품배부액"/>
      <sheetName val="작업설"/>
      <sheetName val="수율"/>
      <sheetName val="노무집"/>
      <sheetName val="직간노"/>
      <sheetName val="공수-경계석"/>
      <sheetName val="공수-판재"/>
      <sheetName val="공정별시간 (1)"/>
      <sheetName val="공정별시간(2)"/>
      <sheetName val="작업인원"/>
      <sheetName val="생산량"/>
      <sheetName val="99생산량"/>
      <sheetName val="99생산량 (2)"/>
      <sheetName val="곡면산 (2)"/>
      <sheetName val="노임단가"/>
      <sheetName val="간노율"/>
      <sheetName val="경비집"/>
      <sheetName val="경비"/>
      <sheetName val="천-경배부"/>
      <sheetName val="천-경조정"/>
      <sheetName val="운반비"/>
      <sheetName val="일반관리비율"/>
      <sheetName val="99자료요청"/>
      <sheetName val="2000자료요청"/>
      <sheetName val="천연임금"/>
      <sheetName val="천-소모"/>
      <sheetName val="I一般比"/>
      <sheetName val="단"/>
      <sheetName val="자재단가"/>
      <sheetName val="일위대가"/>
      <sheetName val="단위중량"/>
      <sheetName val="천-곽조정"/>
      <sheetName val="2공구산출내역"/>
      <sheetName val="산출내역서"/>
      <sheetName val="J直材4"/>
      <sheetName val="DATE"/>
      <sheetName val="조건표"/>
      <sheetName val="산출근거"/>
      <sheetName val="일위목록"/>
      <sheetName val="요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기계경비(시간당)"/>
      <sheetName val="램머"/>
      <sheetName val="중강당 내역"/>
      <sheetName val="총괄표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단가일람"/>
      <sheetName val="조경일람"/>
      <sheetName val="sheet1"/>
      <sheetName val="#REF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수약"/>
      <sheetName val="변수총"/>
      <sheetName val="간접약"/>
      <sheetName val="간접총"/>
      <sheetName val="상관분석"/>
      <sheetName val="판관공통"/>
      <sheetName val="경비공통"/>
      <sheetName val="손익분석"/>
      <sheetName val="일위대가표"/>
      <sheetName val="조건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기목록"/>
      <sheetName val="견적대비"/>
      <sheetName val="업체목록"/>
      <sheetName val="광양개락공사비1"/>
      <sheetName val="광양개락공사비2"/>
      <sheetName val="Sheet3"/>
      <sheetName val="대림경상68억"/>
      <sheetName val="경비공통"/>
      <sheetName val="조경일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K經配賦"/>
      <sheetName val="K經調整"/>
      <sheetName val="K消耗分"/>
      <sheetName val="A製總"/>
      <sheetName val="I一般比"/>
      <sheetName val="단"/>
      <sheetName val="조건표"/>
      <sheetName val="전신환매도율"/>
      <sheetName val="20관리비율"/>
      <sheetName val="제직재"/>
      <sheetName val="설직재-1"/>
      <sheetName val="제-노임"/>
      <sheetName val="Sheet1"/>
      <sheetName val="노임단가"/>
      <sheetName val="일위"/>
      <sheetName val="공정코드"/>
      <sheetName val="증감대비"/>
      <sheetName val="을"/>
      <sheetName val="N賃率_職"/>
      <sheetName val="건축내역"/>
      <sheetName val="하조서"/>
      <sheetName val="횡배수관집현황(2공구)"/>
      <sheetName val="노무비"/>
      <sheetName val="노임단가표"/>
      <sheetName val="총괄 CCTV수량"/>
      <sheetName val="DATA 입력란"/>
      <sheetName val="노임"/>
      <sheetName val="기계경비총괄표"/>
      <sheetName val="일위대가_현장"/>
      <sheetName val="자재단가표"/>
      <sheetName val="J直材4"/>
      <sheetName val="경산"/>
      <sheetName val="직재"/>
      <sheetName val="수목표준대가"/>
      <sheetName val="단가"/>
      <sheetName val="DATA"/>
      <sheetName val="데이타"/>
      <sheetName val="기초자료입력"/>
      <sheetName val="A갑지"/>
      <sheetName val="경비공통"/>
      <sheetName val="기존단가 (2)"/>
      <sheetName val="기계경비"/>
      <sheetName val="코드표"/>
      <sheetName val="직노"/>
      <sheetName val="SLAB&quot;1&quot;"/>
      <sheetName val="수량산출"/>
      <sheetName val="단가조사"/>
      <sheetName val="패널"/>
      <sheetName val="#REF"/>
      <sheetName val="산출기준자료"/>
      <sheetName val="단위일위"/>
      <sheetName val="발전계획"/>
      <sheetName val="을지"/>
      <sheetName val="하부철근수량"/>
      <sheetName val="연부97-1"/>
      <sheetName val="공조기"/>
      <sheetName val="단가 "/>
      <sheetName val="일위대가"/>
      <sheetName val="수목데이타 "/>
      <sheetName val="토사(PE)"/>
      <sheetName val="부대공Ⅱ"/>
      <sheetName val="변압기 및 발전기 용량"/>
      <sheetName val="입찰안"/>
      <sheetName val="손익분석"/>
      <sheetName val="단위수량"/>
      <sheetName val="내역"/>
      <sheetName val="인건비"/>
      <sheetName val="6. 직접경비"/>
      <sheetName val="노무비 "/>
      <sheetName val="조도계산"/>
      <sheetName val="AL공사(원)"/>
      <sheetName val="제경집계"/>
      <sheetName val="노견단위수량"/>
      <sheetName val="노무비집계"/>
      <sheetName val="DATA_입력란"/>
      <sheetName val="총괄_CCTV수량"/>
      <sheetName val="자재단가"/>
      <sheetName val="기계경비목록"/>
      <sheetName val="일위대가목록"/>
      <sheetName val="식재가격"/>
      <sheetName val="식재총괄"/>
      <sheetName val="일위목록"/>
      <sheetName val="돈암사업"/>
      <sheetName val="날개벽"/>
      <sheetName val="횡 연장"/>
      <sheetName val="토공사"/>
      <sheetName val="터파기및재료"/>
      <sheetName val="개요"/>
      <sheetName val="工관리비율"/>
      <sheetName val="工완성공사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운전비"/>
      <sheetName val="Sheet2"/>
      <sheetName val="Sheet3"/>
      <sheetName val="시운전비용"/>
      <sheetName val="노임단가"/>
      <sheetName val="일위대가"/>
      <sheetName val="일위대가(가설)"/>
      <sheetName val="#REF"/>
      <sheetName val="샘플표지"/>
      <sheetName val="단가대비표"/>
      <sheetName val="일위대가목차"/>
      <sheetName val="집계표"/>
      <sheetName val="기계"/>
      <sheetName val="건축"/>
      <sheetName val="시중노임단가"/>
      <sheetName val="대림경상68억"/>
      <sheetName val="대가호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율"/>
      <sheetName val="Module1"/>
      <sheetName val="산출경비"/>
      <sheetName val="기계_집계"/>
      <sheetName val="기계_집계_자료"/>
      <sheetName val="경비_원본"/>
      <sheetName val="표지"/>
      <sheetName val="---"/>
      <sheetName val="매크로단순화"/>
      <sheetName val="기계경비_보관"/>
      <sheetName val="-----"/>
      <sheetName val="적용노임"/>
      <sheetName val="노임"/>
      <sheetName val="노임단가"/>
      <sheetName val="휴지계수"/>
      <sheetName val="경비DATA"/>
      <sheetName val="조건표"/>
      <sheetName val="20관리비율"/>
      <sheetName val="내역을"/>
      <sheetName val="Sheet4"/>
      <sheetName val="대비표"/>
      <sheetName val="세부내역서"/>
      <sheetName val="Sheet6"/>
      <sheetName val="집계표"/>
      <sheetName val="Sheet6 (2)"/>
      <sheetName val="단가산출서"/>
      <sheetName val="중기"/>
      <sheetName val="Sheet2"/>
      <sheetName val="Sheet3"/>
      <sheetName val="내역서"/>
      <sheetName val="NYS"/>
      <sheetName val="수량산출서"/>
      <sheetName val="입찰보고"/>
      <sheetName val="일위대가"/>
      <sheetName val="평자재단가"/>
      <sheetName val="공사비총괄표"/>
      <sheetName val="철거산출근거"/>
      <sheetName val="단면 (2)"/>
      <sheetName val="정렬"/>
      <sheetName val="단가"/>
      <sheetName val="1.설계조건"/>
      <sheetName val="I一般比"/>
      <sheetName val="분전함신설"/>
      <sheetName val="접지1종"/>
      <sheetName val="c_balju"/>
      <sheetName val="내역"/>
      <sheetName val="단양 00 아파트-세부내역"/>
      <sheetName val="guard(mac)"/>
      <sheetName val="2002상반기노임기준"/>
      <sheetName val="대로근거"/>
      <sheetName val="중로근거"/>
      <sheetName val="#REF"/>
      <sheetName val="결재갑지"/>
      <sheetName val="일위대가(건축)"/>
      <sheetName val="포장공"/>
      <sheetName val="갑지"/>
      <sheetName val="자료"/>
      <sheetName val="토공 total"/>
      <sheetName val="견적서"/>
      <sheetName val="총괄-1"/>
      <sheetName val="인건-측정"/>
      <sheetName val="원내역서 그대로"/>
      <sheetName val="eq_data"/>
      <sheetName val="삭제금지단가"/>
      <sheetName val="삼정작업분"/>
      <sheetName val="원가계산"/>
      <sheetName val="원가계산 (2)"/>
      <sheetName val="1.설계설명서"/>
      <sheetName val="3.내역서"/>
      <sheetName val="4.2.1 마루높이 검토"/>
      <sheetName val="sw1"/>
      <sheetName val="전신환매도율"/>
      <sheetName val="휴지계수_원본_가평01"/>
      <sheetName val="데리네이타현황"/>
      <sheetName val="총(철거)"/>
      <sheetName val="을"/>
      <sheetName val="Sheet1"/>
      <sheetName val="수량산출"/>
      <sheetName val="심사계산"/>
      <sheetName val="심사물량"/>
      <sheetName val="토공사"/>
      <sheetName val="danga"/>
      <sheetName val="ilch"/>
      <sheetName val="변경내역대비표(2)"/>
      <sheetName val="투찰내역"/>
      <sheetName val="인건비 "/>
      <sheetName val="하조서"/>
      <sheetName val="입찰안"/>
      <sheetName val="자료입력"/>
      <sheetName val="L"/>
      <sheetName val="G"/>
      <sheetName val="J"/>
      <sheetName val="C-F"/>
      <sheetName val="B"/>
      <sheetName val="기계경비(13)"/>
      <sheetName val="Z"/>
      <sheetName val="A"/>
      <sheetName val="N"/>
      <sheetName val="I"/>
      <sheetName val="M"/>
      <sheetName val="2"/>
      <sheetName val="1"/>
      <sheetName val="K"/>
      <sheetName val="-배수구조총재료"/>
      <sheetName val="노원열병합  건축공사기성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총괄표"/>
      <sheetName val="969910( R)"/>
      <sheetName val="적용토목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N賃率-職"/>
      <sheetName val="단"/>
      <sheetName val="20관리비율"/>
      <sheetName val="토 적 표"/>
      <sheetName val="J直材4"/>
      <sheetName val="직재"/>
      <sheetName val="설직재_1"/>
      <sheetName val="직노"/>
      <sheetName val="1.우편집중내역서"/>
      <sheetName val="I一般比"/>
      <sheetName val="집계"/>
      <sheetName val="#REF"/>
      <sheetName val="기본일위"/>
      <sheetName val="내역서2안"/>
      <sheetName val="패널"/>
      <sheetName val="실행내역"/>
      <sheetName val="지급자재"/>
      <sheetName val="서울시신호-2"/>
      <sheetName val="__"/>
      <sheetName val="일위"/>
      <sheetName val="교각1"/>
      <sheetName val="업무"/>
      <sheetName val="ABUT수량-A1"/>
      <sheetName val="danga"/>
      <sheetName val="ilch"/>
      <sheetName val=" HIT-&gt;HMC 견적(3900)"/>
      <sheetName val="재집"/>
      <sheetName val="내역"/>
      <sheetName val="내역서"/>
      <sheetName val="인건비"/>
      <sheetName val="연령현황"/>
      <sheetName val="4.설계예산내역서"/>
      <sheetName val="6.관급자재조서"/>
      <sheetName val="guard(mac)"/>
      <sheetName val="하조서"/>
      <sheetName val="일위대가"/>
      <sheetName val="을"/>
      <sheetName val="건축내역"/>
      <sheetName val="969910( R)"/>
      <sheetName val="용소리교"/>
      <sheetName val="대가호표"/>
      <sheetName val="홍보비디오"/>
      <sheetName val="수량산출"/>
      <sheetName val="1-1"/>
      <sheetName val="40총괄"/>
      <sheetName val="40집계"/>
      <sheetName val="공사내역"/>
      <sheetName val="노임단가표"/>
      <sheetName val="총괄 CCTV수량"/>
      <sheetName val="단위수량"/>
      <sheetName val="골조시행"/>
      <sheetName val="8.PILE  (돌출)"/>
      <sheetName val="금액내역서"/>
      <sheetName val="Y-WORK"/>
      <sheetName val="ITEM"/>
      <sheetName val="부하(성남)"/>
      <sheetName val="갑지"/>
      <sheetName val="NEYOK"/>
      <sheetName val="노무비"/>
      <sheetName val="단가산출2"/>
      <sheetName val="견적대비 견적서"/>
      <sheetName val="공사원가계산서"/>
      <sheetName val="경영상태"/>
      <sheetName val="경산"/>
      <sheetName val="산출기준자료"/>
      <sheetName val="공조기"/>
      <sheetName val="단가 "/>
      <sheetName val="수목데이타 "/>
      <sheetName val="B2BERP"/>
      <sheetName val="K55수출"/>
      <sheetName val="단위일위"/>
      <sheetName val="단가산출"/>
      <sheetName val="6. 직접경비"/>
      <sheetName val="원가 (2)"/>
      <sheetName val="전체"/>
      <sheetName val="내역및총괄"/>
      <sheetName val="COPING"/>
      <sheetName val="제-노임"/>
      <sheetName val="LH3 동양시스템"/>
      <sheetName val="sw1"/>
      <sheetName val="신우"/>
      <sheetName val="광혁기성"/>
      <sheetName val="토공(우물통,기타) "/>
      <sheetName val="input"/>
      <sheetName val="U-TYPE(1)"/>
      <sheetName val="기존단가 (2)"/>
      <sheetName val="XL4Poppy"/>
      <sheetName val="포장절단"/>
      <sheetName val="데이타"/>
      <sheetName val="재료집계"/>
      <sheetName val="유림골조"/>
      <sheetName val="부서현황"/>
      <sheetName val="일위대가(계측기설치)"/>
      <sheetName val="공정집계_국별"/>
      <sheetName val="제비목비율_"/>
      <sheetName val="토_적_표"/>
      <sheetName val="1_우편집중내역서"/>
      <sheetName val="_HIT-&gt;HMC_견적(3900)"/>
      <sheetName val="4_설계예산내역서"/>
      <sheetName val="6_관급자재조서"/>
      <sheetName val="견적990322"/>
      <sheetName val="LOAD-46"/>
      <sheetName val="표지 (2)"/>
      <sheetName val="N賃率_職"/>
      <sheetName val="노임단가"/>
      <sheetName val="배수통관(좌)"/>
      <sheetName val="품셈TABLE"/>
      <sheetName val="DB"/>
      <sheetName val="총괄목록"/>
      <sheetName val="견적서"/>
      <sheetName val="9GNG운반"/>
      <sheetName val="HW일위"/>
      <sheetName val="교통대책내역"/>
      <sheetName val="손익분석"/>
      <sheetName val="전신환매도율"/>
      <sheetName val="자재단가"/>
      <sheetName val="LEGEND"/>
      <sheetName val="일위대가(가설)"/>
      <sheetName val="MS"/>
      <sheetName val="공정외주"/>
      <sheetName val="96갑지"/>
      <sheetName val="BASIC (2)"/>
      <sheetName val="자재단가비교표"/>
      <sheetName val="Sheet2"/>
      <sheetName val="FPA"/>
      <sheetName val="Data Vol"/>
      <sheetName val="순수개발"/>
      <sheetName val="3.공통공사대비"/>
      <sheetName val="적용단가"/>
      <sheetName val="개요"/>
      <sheetName val="합천내역"/>
      <sheetName val="실행"/>
      <sheetName val="CODE1"/>
      <sheetName val="대치판정"/>
      <sheetName val="G.R300경비"/>
      <sheetName val="EQ-R1"/>
      <sheetName val="wall"/>
      <sheetName val="견적대비"/>
      <sheetName val="노임"/>
      <sheetName val="단가조사서"/>
      <sheetName val="목차"/>
      <sheetName val="상수도토공집계표"/>
      <sheetName val="결과조달"/>
      <sheetName val="부하계산서"/>
      <sheetName val="Sheet6"/>
      <sheetName val="토지보상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설직재-1"/>
      <sheetName val="연부97-1"/>
      <sheetName val="일위대가목록"/>
      <sheetName val="N賃率-職"/>
      <sheetName val="제일"/>
      <sheetName val="교각(P1)수량"/>
      <sheetName val="경"/>
      <sheetName val="과천MAIN"/>
      <sheetName val="생산수량"/>
      <sheetName val="조도계산서 (도서)"/>
      <sheetName val="기계경비"/>
      <sheetName val="단가"/>
      <sheetName val="충주"/>
      <sheetName val="수량산출"/>
      <sheetName val="화재 탐지 설비"/>
      <sheetName val="유기공정"/>
      <sheetName val="경산"/>
      <sheetName val="갑지(추정)"/>
      <sheetName val="내역서"/>
      <sheetName val="갑지1"/>
      <sheetName val="ilch"/>
      <sheetName val="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설직재-1"/>
      <sheetName val="유기공정"/>
      <sheetName val="집계표"/>
      <sheetName val="목록"/>
      <sheetName val="단가"/>
      <sheetName val="공사노임"/>
      <sheetName val="대로근거"/>
      <sheetName val="공량"/>
      <sheetName val="내역"/>
      <sheetName val="#REF"/>
      <sheetName val="기본일위"/>
      <sheetName val="발신정보"/>
      <sheetName val="공사내역"/>
      <sheetName val="N賃率-職"/>
      <sheetName val="민속촌메뉴"/>
      <sheetName val="내역서"/>
      <sheetName val="일위대가"/>
      <sheetName val="소비자가"/>
      <sheetName val="Sheet2"/>
      <sheetName val="C-노임단가"/>
      <sheetName val="대비"/>
      <sheetName val="직재"/>
      <sheetName val="J直材4"/>
      <sheetName val="원가 (2)"/>
      <sheetName val="20관리비율"/>
      <sheetName val="직노"/>
      <sheetName val="노임"/>
      <sheetName val="Sheet1"/>
      <sheetName val="일위"/>
      <sheetName val="제경집계"/>
      <sheetName val="표지"/>
      <sheetName val="노임단가"/>
      <sheetName val="공정코드"/>
      <sheetName val="토공사"/>
      <sheetName val="손익분석"/>
      <sheetName val="제조 경영"/>
      <sheetName val="관급"/>
      <sheetName val="월별수입"/>
      <sheetName val="제직재"/>
      <sheetName val="일위대가(계측기설치)"/>
      <sheetName val="부하계산서"/>
      <sheetName val="금액내역서"/>
      <sheetName val="1단계"/>
      <sheetName val="106C0300"/>
      <sheetName val="K55수출"/>
      <sheetName val="참조자료"/>
      <sheetName val="집계"/>
      <sheetName val="총괄집계표"/>
      <sheetName val="노무비"/>
      <sheetName val="Sheet1 (2)"/>
      <sheetName val="데이타"/>
      <sheetName val="식재인부"/>
      <sheetName val="옵션"/>
      <sheetName val="6.일위대가"/>
      <sheetName val=" 견적서"/>
      <sheetName val="일위대가목록"/>
      <sheetName val="일위대가(4층원격)"/>
      <sheetName val="수량산출"/>
      <sheetName val="제-노임"/>
      <sheetName val="예정(3)"/>
      <sheetName val="동원(3)"/>
      <sheetName val="한강운반비"/>
      <sheetName val="하조서"/>
      <sheetName val="약품공급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I一般比"/>
      <sheetName val="단"/>
      <sheetName val="20관리비율"/>
      <sheetName val="EQ"/>
      <sheetName val="경산"/>
      <sheetName val="N賃率-職"/>
      <sheetName val="내역서"/>
      <sheetName val="단가산출"/>
      <sheetName val="설직재-1"/>
      <sheetName val="인건비"/>
      <sheetName val="원본(갑지)"/>
      <sheetName val="철거산출근거"/>
      <sheetName val="명세서"/>
      <sheetName val="연부97-1"/>
      <sheetName val="전신환매도율"/>
      <sheetName val="사당"/>
      <sheetName val="현지검측내역"/>
      <sheetName val="1.수인터널"/>
      <sheetName val="전체"/>
      <sheetName val="ABUT수량-A1"/>
      <sheetName val="물가"/>
      <sheetName val="일위"/>
      <sheetName val="⑻동원인원산출서⑧"/>
      <sheetName val="배수설비"/>
      <sheetName val="공정집계_국별"/>
      <sheetName val="원가 (2)"/>
      <sheetName val="신호등일위대가"/>
      <sheetName val="1,2공구원가계산서"/>
      <sheetName val="2공구산출내역"/>
      <sheetName val="1공구산출내역서"/>
      <sheetName val="노무비 근거"/>
      <sheetName val="토적표"/>
      <sheetName val="선급금신청서"/>
      <sheetName val="직재"/>
      <sheetName val="C-직노1"/>
      <sheetName val="간접비계산"/>
      <sheetName val="세부내역서"/>
      <sheetName val="통신물량"/>
      <sheetName val="가스"/>
      <sheetName val="DATE"/>
      <sheetName val="COPING"/>
      <sheetName val="직노"/>
      <sheetName val="DATA"/>
      <sheetName val="96갑지"/>
      <sheetName val="입찰안"/>
      <sheetName val="건축내역"/>
      <sheetName val="일위대가(가설)"/>
      <sheetName val="입력"/>
      <sheetName val="C-노임단가"/>
      <sheetName val="노임단가"/>
      <sheetName val="노임"/>
      <sheetName val="설계명세서"/>
      <sheetName val="금호"/>
      <sheetName val="Sheet5"/>
      <sheetName val="제직재"/>
      <sheetName val="원가계산서"/>
      <sheetName val="3.1내역서(VDS)"/>
      <sheetName val="수량집계"/>
      <sheetName val="총괄집계표"/>
      <sheetName val="Sheet14"/>
      <sheetName val="Sheet13"/>
      <sheetName val="내역서2안"/>
      <sheetName val="날개벽"/>
      <sheetName val="한강운반비"/>
      <sheetName val="수량산출"/>
      <sheetName val="danga"/>
      <sheetName val="ilch"/>
      <sheetName val="정부노임단가"/>
      <sheetName val="낙찰표"/>
      <sheetName val="집계표"/>
      <sheetName val="RFP견적물량(60%)"/>
      <sheetName val="일위대가"/>
      <sheetName val="구의33고"/>
      <sheetName val="노임조서"/>
      <sheetName val="#REF"/>
      <sheetName val="단가조사"/>
      <sheetName val="C3"/>
      <sheetName val="9GNG운반"/>
      <sheetName val="소요자재"/>
      <sheetName val="일위대가목록"/>
      <sheetName val="G.R300경비"/>
      <sheetName val="관급_File"/>
      <sheetName val="2"/>
      <sheetName val="단가목록"/>
      <sheetName val="간접재료비산출표-27-30"/>
      <sheetName val="기본일위"/>
      <sheetName val="일위대가표"/>
      <sheetName val="이월가격"/>
      <sheetName val="인구"/>
      <sheetName val="환경평가"/>
      <sheetName val="일위(설)"/>
      <sheetName val="공량산출서"/>
      <sheetName val="인트라넷시스템근거"/>
      <sheetName val="노무비_근거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안전"/>
      <sheetName val="기타경비"/>
      <sheetName val="원가"/>
      <sheetName val="제경비"/>
      <sheetName val="직영비"/>
      <sheetName val="운반비"/>
      <sheetName val="산출집계"/>
      <sheetName val="총물량"/>
      <sheetName val="교차"/>
      <sheetName val="교차 (2)"/>
      <sheetName val="보행"/>
      <sheetName val="내역"/>
      <sheetName val="물가대비"/>
      <sheetName val="일위집계"/>
      <sheetName val="일위"/>
      <sheetName val="단가집계"/>
      <sheetName val="단가산출"/>
      <sheetName val="수량산출"/>
      <sheetName val="수량산출 (2)"/>
      <sheetName val="토목수량"/>
      <sheetName val="Sheet16"/>
      <sheetName val="설비"/>
      <sheetName val="집계표"/>
      <sheetName val="I一般比"/>
      <sheetName val="1,2공구원가계산서"/>
      <sheetName val="2공구산출내역"/>
      <sheetName val="1공구산출내역서"/>
      <sheetName val="실행철강하도"/>
      <sheetName val="원가계산서"/>
      <sheetName val="산출근거"/>
      <sheetName val="하수급견적대비"/>
      <sheetName val="환율"/>
      <sheetName val="순공사비"/>
      <sheetName val="재료비"/>
      <sheetName val="공사비예산서"/>
      <sheetName val="건축내역"/>
      <sheetName val="내역서"/>
      <sheetName val="공정집계_국별"/>
      <sheetName val="자재단가"/>
      <sheetName val="투찰내역"/>
      <sheetName val="99 조정금액"/>
      <sheetName val="(당평)자재"/>
      <sheetName val="주요재료비(원본)"/>
      <sheetName val="갑"/>
      <sheetName val="가스"/>
      <sheetName val="기본설계기준"/>
      <sheetName val="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I一般比"/>
      <sheetName val="집계표"/>
      <sheetName val="N賃率-職"/>
      <sheetName val="단"/>
      <sheetName val="주차구획선수량"/>
      <sheetName val="대로근거"/>
      <sheetName val="J直材4"/>
      <sheetName val="C-노임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2"/>
  <sheetViews>
    <sheetView tabSelected="1" view="pageBreakPreview" zoomScale="60" zoomScaleNormal="100" workbookViewId="0">
      <selection activeCell="Z8" sqref="Z8"/>
    </sheetView>
  </sheetViews>
  <sheetFormatPr defaultRowHeight="12"/>
  <cols>
    <col min="1" max="1" width="9.140625" style="49"/>
    <col min="2" max="20" width="8.7109375" style="49" customWidth="1"/>
    <col min="21" max="16384" width="9.140625" style="49"/>
  </cols>
  <sheetData>
    <row r="1" spans="2:20" ht="129.94999999999999" customHeight="1">
      <c r="B1" s="87"/>
      <c r="C1" s="88" t="s">
        <v>122</v>
      </c>
      <c r="D1" s="89"/>
      <c r="E1" s="89"/>
      <c r="F1" s="89"/>
      <c r="G1" s="89"/>
      <c r="H1" s="89"/>
      <c r="I1" s="88"/>
      <c r="J1" s="88"/>
      <c r="K1" s="90"/>
      <c r="L1" s="90"/>
      <c r="M1" s="91"/>
      <c r="N1" s="92"/>
      <c r="O1" s="92"/>
      <c r="P1" s="92"/>
      <c r="Q1" s="93"/>
      <c r="R1" s="92"/>
      <c r="S1" s="92"/>
      <c r="T1" s="94"/>
    </row>
    <row r="2" spans="2:20" ht="129.94999999999999" customHeight="1">
      <c r="B2" s="95"/>
      <c r="C2" s="224" t="s">
        <v>123</v>
      </c>
      <c r="D2" s="224"/>
      <c r="E2" s="224"/>
      <c r="F2" s="225" t="s">
        <v>134</v>
      </c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7"/>
    </row>
    <row r="3" spans="2:20" ht="129.94999999999999" customHeight="1">
      <c r="B3" s="96"/>
      <c r="C3" s="97"/>
      <c r="D3" s="97"/>
      <c r="E3" s="97"/>
      <c r="F3" s="97"/>
      <c r="G3" s="97"/>
      <c r="H3" s="97"/>
      <c r="I3" s="98"/>
      <c r="J3" s="99"/>
      <c r="K3" s="99"/>
      <c r="L3" s="99"/>
      <c r="M3" s="100"/>
      <c r="N3" s="101"/>
      <c r="O3" s="101"/>
      <c r="P3" s="101"/>
      <c r="Q3" s="101"/>
      <c r="R3" s="101"/>
      <c r="S3" s="101"/>
      <c r="T3" s="102"/>
    </row>
    <row r="4" spans="2:20" ht="129.94999999999999" customHeight="1" thickBot="1">
      <c r="B4" s="103"/>
      <c r="C4" s="104"/>
      <c r="D4" s="104"/>
      <c r="E4" s="104"/>
      <c r="F4" s="104"/>
      <c r="G4" s="104"/>
      <c r="H4" s="104"/>
      <c r="I4" s="105"/>
      <c r="J4" s="106"/>
      <c r="K4" s="107"/>
      <c r="L4" s="108"/>
      <c r="M4" s="109"/>
      <c r="N4" s="108"/>
      <c r="O4" s="108"/>
      <c r="P4" s="108"/>
      <c r="Q4" s="110"/>
      <c r="R4" s="110"/>
      <c r="S4" s="110"/>
      <c r="T4" s="111" t="s">
        <v>124</v>
      </c>
    </row>
    <row r="5" spans="2:20" ht="54" customHeight="1" thickBot="1">
      <c r="B5" s="228" t="s">
        <v>125</v>
      </c>
      <c r="C5" s="229"/>
      <c r="D5" s="229"/>
      <c r="E5" s="229"/>
      <c r="F5" s="229"/>
      <c r="G5" s="229"/>
      <c r="H5" s="229"/>
      <c r="I5" s="229"/>
      <c r="J5" s="229"/>
      <c r="K5" s="229"/>
      <c r="L5" s="229"/>
      <c r="M5" s="229"/>
      <c r="N5" s="229"/>
      <c r="O5" s="229"/>
      <c r="P5" s="229"/>
      <c r="Q5" s="229"/>
      <c r="R5" s="229"/>
      <c r="S5" s="229"/>
      <c r="T5" s="230"/>
    </row>
    <row r="6" spans="2:20" ht="60" customHeight="1" thickBot="1">
      <c r="B6" s="112" t="s">
        <v>126</v>
      </c>
      <c r="C6" s="231"/>
      <c r="D6" s="231"/>
      <c r="E6" s="113" t="s">
        <v>127</v>
      </c>
      <c r="F6" s="232"/>
      <c r="G6" s="233"/>
      <c r="H6" s="113" t="s">
        <v>128</v>
      </c>
      <c r="I6" s="234"/>
      <c r="J6" s="234"/>
      <c r="K6" s="113" t="s">
        <v>129</v>
      </c>
      <c r="L6" s="235"/>
      <c r="M6" s="235"/>
      <c r="N6" s="114"/>
      <c r="O6" s="115"/>
      <c r="P6" s="115"/>
      <c r="Q6" s="116"/>
      <c r="R6" s="117" t="s">
        <v>130</v>
      </c>
      <c r="S6" s="118" t="s">
        <v>148</v>
      </c>
      <c r="T6" s="119" t="s">
        <v>131</v>
      </c>
    </row>
    <row r="7" spans="2:20" ht="8.25" customHeight="1">
      <c r="B7" s="120"/>
      <c r="C7" s="121"/>
      <c r="D7" s="121"/>
      <c r="E7" s="121"/>
      <c r="F7" s="121"/>
      <c r="G7" s="121"/>
      <c r="H7" s="121"/>
      <c r="I7" s="122"/>
      <c r="J7" s="122"/>
      <c r="K7" s="123"/>
      <c r="L7" s="124"/>
      <c r="M7" s="125"/>
      <c r="N7" s="126"/>
      <c r="O7" s="127"/>
      <c r="P7" s="127"/>
      <c r="Q7" s="128"/>
      <c r="R7" s="129"/>
      <c r="S7" s="130"/>
      <c r="T7" s="131"/>
    </row>
    <row r="8" spans="2:20" ht="48" customHeight="1">
      <c r="B8" s="132"/>
      <c r="C8" s="133" t="str">
        <f>C1</f>
        <v>2022년도</v>
      </c>
      <c r="D8" s="134"/>
      <c r="E8" s="134"/>
      <c r="F8" s="134"/>
      <c r="G8" s="134"/>
      <c r="H8" s="134"/>
      <c r="I8" s="135"/>
      <c r="J8" s="136"/>
      <c r="K8" s="123"/>
      <c r="L8" s="137"/>
      <c r="M8" s="138"/>
      <c r="N8" s="137"/>
      <c r="O8" s="137"/>
      <c r="P8" s="137"/>
      <c r="Q8" s="137"/>
      <c r="R8" s="137"/>
      <c r="S8" s="137"/>
      <c r="T8" s="139"/>
    </row>
    <row r="9" spans="2:20" ht="11.25" customHeight="1">
      <c r="B9" s="132"/>
      <c r="C9" s="134"/>
      <c r="D9" s="134"/>
      <c r="E9" s="134"/>
      <c r="F9" s="134"/>
      <c r="G9" s="134"/>
      <c r="H9" s="134"/>
      <c r="I9" s="135"/>
      <c r="J9" s="136"/>
      <c r="K9" s="123"/>
      <c r="L9" s="137"/>
      <c r="M9" s="138"/>
      <c r="N9" s="137"/>
      <c r="O9" s="137"/>
      <c r="P9" s="137"/>
      <c r="Q9" s="137"/>
      <c r="R9" s="137"/>
      <c r="S9" s="137"/>
      <c r="T9" s="139"/>
    </row>
    <row r="10" spans="2:20" ht="30" customHeight="1">
      <c r="B10" s="96"/>
      <c r="C10" s="140" t="str">
        <f>C2</f>
        <v xml:space="preserve">공 사 명 : </v>
      </c>
      <c r="D10" s="140"/>
      <c r="E10" s="140"/>
      <c r="F10" s="236" t="str">
        <f>F2</f>
        <v>육교 기본현판 시정슬로건 교체공사</v>
      </c>
      <c r="G10" s="236"/>
      <c r="H10" s="236"/>
      <c r="I10" s="236"/>
      <c r="J10" s="236"/>
      <c r="K10" s="236"/>
      <c r="L10" s="236"/>
      <c r="M10" s="236"/>
      <c r="N10" s="236"/>
      <c r="O10" s="236"/>
      <c r="P10" s="236"/>
      <c r="Q10" s="236"/>
      <c r="R10" s="236"/>
      <c r="S10" s="236"/>
      <c r="T10" s="237"/>
    </row>
    <row r="11" spans="2:20" ht="30" customHeight="1">
      <c r="B11" s="96"/>
      <c r="C11" s="97"/>
      <c r="D11" s="97"/>
      <c r="E11" s="97"/>
      <c r="F11" s="97"/>
      <c r="G11" s="97"/>
      <c r="H11" s="97"/>
      <c r="I11" s="141"/>
      <c r="J11" s="141"/>
      <c r="K11" s="142"/>
      <c r="L11" s="141"/>
      <c r="M11" s="141"/>
      <c r="N11" s="141"/>
      <c r="O11" s="141"/>
      <c r="P11" s="141"/>
      <c r="Q11" s="141"/>
      <c r="R11" s="141"/>
      <c r="S11" s="141"/>
      <c r="T11" s="102"/>
    </row>
    <row r="12" spans="2:20" ht="30" customHeight="1">
      <c r="B12" s="96"/>
      <c r="C12" s="140" t="s">
        <v>132</v>
      </c>
      <c r="D12" s="140"/>
      <c r="E12" s="143" t="s">
        <v>146</v>
      </c>
      <c r="F12" s="144"/>
      <c r="G12" s="145"/>
      <c r="H12" s="146"/>
      <c r="I12" s="140"/>
      <c r="J12" s="140"/>
      <c r="K12" s="143"/>
      <c r="L12" s="143"/>
      <c r="M12" s="143"/>
      <c r="N12" s="143"/>
      <c r="O12" s="147"/>
      <c r="P12" s="147"/>
      <c r="Q12" s="148"/>
      <c r="R12" s="149"/>
      <c r="S12" s="149"/>
      <c r="T12" s="150"/>
    </row>
    <row r="13" spans="2:20" ht="30" customHeight="1">
      <c r="B13" s="96"/>
      <c r="C13" s="141"/>
      <c r="D13" s="141"/>
      <c r="E13" s="143" t="s">
        <v>135</v>
      </c>
      <c r="F13" s="151"/>
      <c r="G13" s="145"/>
      <c r="H13" s="145"/>
      <c r="I13" s="140"/>
      <c r="J13" s="140"/>
      <c r="K13" s="143"/>
      <c r="L13" s="152"/>
      <c r="M13" s="153"/>
      <c r="N13" s="153"/>
      <c r="O13" s="147"/>
      <c r="P13" s="147"/>
      <c r="Q13" s="148"/>
      <c r="R13" s="149"/>
      <c r="S13" s="149"/>
      <c r="T13" s="150"/>
    </row>
    <row r="14" spans="2:20" ht="30" customHeight="1">
      <c r="B14" s="96"/>
      <c r="C14" s="141"/>
      <c r="D14" s="141"/>
      <c r="E14" s="143" t="s">
        <v>147</v>
      </c>
      <c r="F14" s="151"/>
      <c r="G14" s="145"/>
      <c r="H14" s="145"/>
      <c r="I14" s="140"/>
      <c r="J14" s="140"/>
      <c r="K14" s="153"/>
      <c r="L14" s="152"/>
      <c r="M14" s="153"/>
      <c r="N14" s="153"/>
      <c r="O14" s="154"/>
      <c r="P14" s="238"/>
      <c r="Q14" s="239"/>
      <c r="R14" s="149"/>
      <c r="S14" s="149"/>
      <c r="T14" s="150"/>
    </row>
    <row r="15" spans="2:20" ht="30" customHeight="1">
      <c r="B15" s="96"/>
      <c r="C15" s="141"/>
      <c r="D15" s="141"/>
      <c r="E15" s="143"/>
      <c r="F15" s="143"/>
      <c r="G15" s="145"/>
      <c r="H15" s="145"/>
      <c r="I15" s="140"/>
      <c r="J15" s="154"/>
      <c r="K15" s="153"/>
      <c r="L15" s="152"/>
      <c r="M15" s="153"/>
      <c r="N15" s="153"/>
      <c r="O15" s="154"/>
      <c r="P15" s="155"/>
      <c r="Q15" s="147"/>
      <c r="R15" s="149"/>
      <c r="S15" s="149"/>
      <c r="T15" s="150"/>
    </row>
    <row r="16" spans="2:20" ht="30" customHeight="1">
      <c r="B16" s="96"/>
      <c r="C16" s="97"/>
      <c r="D16" s="97"/>
      <c r="E16" s="143"/>
      <c r="F16" s="143"/>
      <c r="G16" s="97"/>
      <c r="H16" s="97"/>
      <c r="I16" s="141"/>
      <c r="J16" s="141"/>
      <c r="K16" s="156"/>
      <c r="L16" s="152"/>
      <c r="M16" s="222"/>
      <c r="N16" s="222"/>
      <c r="O16" s="157"/>
      <c r="P16" s="158"/>
      <c r="Q16" s="158"/>
      <c r="R16" s="159"/>
      <c r="S16" s="159"/>
      <c r="T16" s="160"/>
    </row>
    <row r="17" spans="2:20" ht="30" customHeight="1">
      <c r="B17" s="96"/>
      <c r="C17" s="97"/>
      <c r="D17" s="97"/>
      <c r="E17" s="143"/>
      <c r="F17" s="143"/>
      <c r="G17" s="97"/>
      <c r="H17" s="97"/>
      <c r="I17" s="141"/>
      <c r="J17" s="141"/>
      <c r="K17" s="156"/>
      <c r="L17" s="152"/>
      <c r="M17" s="222"/>
      <c r="N17" s="222"/>
      <c r="O17" s="157"/>
      <c r="P17" s="223"/>
      <c r="Q17" s="223"/>
      <c r="R17" s="161"/>
      <c r="S17" s="159"/>
      <c r="T17" s="160"/>
    </row>
    <row r="18" spans="2:20" ht="30" customHeight="1">
      <c r="B18" s="96"/>
      <c r="C18" s="97"/>
      <c r="D18" s="97"/>
      <c r="E18" s="97"/>
      <c r="F18" s="143"/>
      <c r="G18" s="97"/>
      <c r="H18" s="97"/>
      <c r="I18" s="141"/>
      <c r="J18" s="141"/>
      <c r="K18" s="156"/>
      <c r="L18" s="152"/>
      <c r="M18" s="222"/>
      <c r="N18" s="222"/>
      <c r="O18" s="157"/>
      <c r="P18" s="223"/>
      <c r="Q18" s="223"/>
      <c r="R18" s="161"/>
      <c r="S18" s="159"/>
      <c r="T18" s="160"/>
    </row>
    <row r="19" spans="2:20" ht="6" customHeight="1">
      <c r="B19" s="96"/>
      <c r="C19" s="97"/>
      <c r="D19" s="97"/>
      <c r="E19" s="97"/>
      <c r="F19" s="97"/>
      <c r="G19" s="97"/>
      <c r="H19" s="97"/>
      <c r="I19" s="162"/>
      <c r="J19" s="163"/>
      <c r="K19" s="217"/>
      <c r="L19" s="217"/>
      <c r="M19" s="217"/>
      <c r="N19" s="217"/>
      <c r="O19" s="218"/>
      <c r="P19" s="218"/>
      <c r="Q19" s="218"/>
      <c r="R19" s="159"/>
      <c r="S19" s="159"/>
      <c r="T19" s="160"/>
    </row>
    <row r="20" spans="2:20" ht="35.1" customHeight="1">
      <c r="B20" s="96"/>
      <c r="C20" s="219" t="s">
        <v>133</v>
      </c>
      <c r="D20" s="219"/>
      <c r="E20" s="219"/>
      <c r="F20" s="220">
        <f>'2.원가계산서'!D25</f>
        <v>0</v>
      </c>
      <c r="G20" s="220"/>
      <c r="H20" s="220"/>
      <c r="I20" s="220"/>
      <c r="J20" s="221" t="str">
        <f>"(금"&amp;NUMBERSTRING(F20,1)&amp;"원)"</f>
        <v>(금영원)</v>
      </c>
      <c r="K20" s="221"/>
      <c r="L20" s="221"/>
      <c r="M20" s="221"/>
      <c r="N20" s="221"/>
      <c r="O20" s="221"/>
      <c r="P20" s="221"/>
      <c r="Q20" s="221"/>
      <c r="R20" s="164"/>
      <c r="S20" s="164"/>
      <c r="T20" s="102"/>
    </row>
    <row r="21" spans="2:20" ht="13.5" customHeight="1">
      <c r="B21" s="96"/>
      <c r="C21" s="97"/>
      <c r="D21" s="97"/>
      <c r="E21" s="97"/>
      <c r="F21" s="145"/>
      <c r="G21" s="145"/>
      <c r="H21" s="145"/>
      <c r="I21" s="140"/>
      <c r="J21" s="140"/>
      <c r="K21" s="165"/>
      <c r="L21" s="165"/>
      <c r="M21" s="165"/>
      <c r="N21" s="165"/>
      <c r="O21" s="166"/>
      <c r="P21" s="166"/>
      <c r="Q21" s="167"/>
      <c r="R21" s="164"/>
      <c r="S21" s="164"/>
      <c r="T21" s="102"/>
    </row>
    <row r="22" spans="2:20" ht="19.5" thickBot="1">
      <c r="B22" s="168"/>
      <c r="C22" s="169"/>
      <c r="D22" s="169"/>
      <c r="E22" s="169"/>
      <c r="F22" s="169"/>
      <c r="G22" s="169"/>
      <c r="H22" s="169"/>
      <c r="I22" s="170"/>
      <c r="J22" s="171"/>
      <c r="K22" s="172"/>
      <c r="L22" s="173"/>
      <c r="M22" s="174"/>
      <c r="N22" s="175"/>
      <c r="O22" s="176"/>
      <c r="P22" s="176"/>
      <c r="Q22" s="177"/>
      <c r="R22" s="177"/>
      <c r="S22" s="173"/>
      <c r="T22" s="178"/>
    </row>
  </sheetData>
  <mergeCells count="19">
    <mergeCell ref="M18:N18"/>
    <mergeCell ref="P18:Q18"/>
    <mergeCell ref="C2:E2"/>
    <mergeCell ref="F2:T2"/>
    <mergeCell ref="B5:T5"/>
    <mergeCell ref="C6:D6"/>
    <mergeCell ref="F6:G6"/>
    <mergeCell ref="I6:J6"/>
    <mergeCell ref="L6:M6"/>
    <mergeCell ref="F10:T10"/>
    <mergeCell ref="P14:Q14"/>
    <mergeCell ref="M16:N16"/>
    <mergeCell ref="M17:N17"/>
    <mergeCell ref="P17:Q17"/>
    <mergeCell ref="K19:N19"/>
    <mergeCell ref="O19:Q19"/>
    <mergeCell ref="C20:E20"/>
    <mergeCell ref="F20:I20"/>
    <mergeCell ref="J20:Q20"/>
  </mergeCells>
  <phoneticPr fontId="18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view="pageBreakPreview" topLeftCell="A7" zoomScaleSheetLayoutView="100" workbookViewId="0">
      <selection activeCell="G31" sqref="G31"/>
    </sheetView>
  </sheetViews>
  <sheetFormatPr defaultRowHeight="13.5"/>
  <cols>
    <col min="1" max="1" width="40.7109375" style="51" customWidth="1"/>
    <col min="2" max="2" width="46.28515625" style="51" customWidth="1"/>
    <col min="3" max="3" width="9.140625" style="52"/>
    <col min="4" max="256" width="9.140625" style="51"/>
    <col min="257" max="257" width="40.7109375" style="51" customWidth="1"/>
    <col min="258" max="258" width="46.28515625" style="51" customWidth="1"/>
    <col min="259" max="512" width="9.140625" style="51"/>
    <col min="513" max="513" width="40.7109375" style="51" customWidth="1"/>
    <col min="514" max="514" width="46.28515625" style="51" customWidth="1"/>
    <col min="515" max="768" width="9.140625" style="51"/>
    <col min="769" max="769" width="40.7109375" style="51" customWidth="1"/>
    <col min="770" max="770" width="46.28515625" style="51" customWidth="1"/>
    <col min="771" max="1024" width="9.140625" style="51"/>
    <col min="1025" max="1025" width="40.7109375" style="51" customWidth="1"/>
    <col min="1026" max="1026" width="46.28515625" style="51" customWidth="1"/>
    <col min="1027" max="1280" width="9.140625" style="51"/>
    <col min="1281" max="1281" width="40.7109375" style="51" customWidth="1"/>
    <col min="1282" max="1282" width="46.28515625" style="51" customWidth="1"/>
    <col min="1283" max="1536" width="9.140625" style="51"/>
    <col min="1537" max="1537" width="40.7109375" style="51" customWidth="1"/>
    <col min="1538" max="1538" width="46.28515625" style="51" customWidth="1"/>
    <col min="1539" max="1792" width="9.140625" style="51"/>
    <col min="1793" max="1793" width="40.7109375" style="51" customWidth="1"/>
    <col min="1794" max="1794" width="46.28515625" style="51" customWidth="1"/>
    <col min="1795" max="2048" width="9.140625" style="51"/>
    <col min="2049" max="2049" width="40.7109375" style="51" customWidth="1"/>
    <col min="2050" max="2050" width="46.28515625" style="51" customWidth="1"/>
    <col min="2051" max="2304" width="9.140625" style="51"/>
    <col min="2305" max="2305" width="40.7109375" style="51" customWidth="1"/>
    <col min="2306" max="2306" width="46.28515625" style="51" customWidth="1"/>
    <col min="2307" max="2560" width="9.140625" style="51"/>
    <col min="2561" max="2561" width="40.7109375" style="51" customWidth="1"/>
    <col min="2562" max="2562" width="46.28515625" style="51" customWidth="1"/>
    <col min="2563" max="2816" width="9.140625" style="51"/>
    <col min="2817" max="2817" width="40.7109375" style="51" customWidth="1"/>
    <col min="2818" max="2818" width="46.28515625" style="51" customWidth="1"/>
    <col min="2819" max="3072" width="9.140625" style="51"/>
    <col min="3073" max="3073" width="40.7109375" style="51" customWidth="1"/>
    <col min="3074" max="3074" width="46.28515625" style="51" customWidth="1"/>
    <col min="3075" max="3328" width="9.140625" style="51"/>
    <col min="3329" max="3329" width="40.7109375" style="51" customWidth="1"/>
    <col min="3330" max="3330" width="46.28515625" style="51" customWidth="1"/>
    <col min="3331" max="3584" width="9.140625" style="51"/>
    <col min="3585" max="3585" width="40.7109375" style="51" customWidth="1"/>
    <col min="3586" max="3586" width="46.28515625" style="51" customWidth="1"/>
    <col min="3587" max="3840" width="9.140625" style="51"/>
    <col min="3841" max="3841" width="40.7109375" style="51" customWidth="1"/>
    <col min="3842" max="3842" width="46.28515625" style="51" customWidth="1"/>
    <col min="3843" max="4096" width="9.140625" style="51"/>
    <col min="4097" max="4097" width="40.7109375" style="51" customWidth="1"/>
    <col min="4098" max="4098" width="46.28515625" style="51" customWidth="1"/>
    <col min="4099" max="4352" width="9.140625" style="51"/>
    <col min="4353" max="4353" width="40.7109375" style="51" customWidth="1"/>
    <col min="4354" max="4354" width="46.28515625" style="51" customWidth="1"/>
    <col min="4355" max="4608" width="9.140625" style="51"/>
    <col min="4609" max="4609" width="40.7109375" style="51" customWidth="1"/>
    <col min="4610" max="4610" width="46.28515625" style="51" customWidth="1"/>
    <col min="4611" max="4864" width="9.140625" style="51"/>
    <col min="4865" max="4865" width="40.7109375" style="51" customWidth="1"/>
    <col min="4866" max="4866" width="46.28515625" style="51" customWidth="1"/>
    <col min="4867" max="5120" width="9.140625" style="51"/>
    <col min="5121" max="5121" width="40.7109375" style="51" customWidth="1"/>
    <col min="5122" max="5122" width="46.28515625" style="51" customWidth="1"/>
    <col min="5123" max="5376" width="9.140625" style="51"/>
    <col min="5377" max="5377" width="40.7109375" style="51" customWidth="1"/>
    <col min="5378" max="5378" width="46.28515625" style="51" customWidth="1"/>
    <col min="5379" max="5632" width="9.140625" style="51"/>
    <col min="5633" max="5633" width="40.7109375" style="51" customWidth="1"/>
    <col min="5634" max="5634" width="46.28515625" style="51" customWidth="1"/>
    <col min="5635" max="5888" width="9.140625" style="51"/>
    <col min="5889" max="5889" width="40.7109375" style="51" customWidth="1"/>
    <col min="5890" max="5890" width="46.28515625" style="51" customWidth="1"/>
    <col min="5891" max="6144" width="9.140625" style="51"/>
    <col min="6145" max="6145" width="40.7109375" style="51" customWidth="1"/>
    <col min="6146" max="6146" width="46.28515625" style="51" customWidth="1"/>
    <col min="6147" max="6400" width="9.140625" style="51"/>
    <col min="6401" max="6401" width="40.7109375" style="51" customWidth="1"/>
    <col min="6402" max="6402" width="46.28515625" style="51" customWidth="1"/>
    <col min="6403" max="6656" width="9.140625" style="51"/>
    <col min="6657" max="6657" width="40.7109375" style="51" customWidth="1"/>
    <col min="6658" max="6658" width="46.28515625" style="51" customWidth="1"/>
    <col min="6659" max="6912" width="9.140625" style="51"/>
    <col min="6913" max="6913" width="40.7109375" style="51" customWidth="1"/>
    <col min="6914" max="6914" width="46.28515625" style="51" customWidth="1"/>
    <col min="6915" max="7168" width="9.140625" style="51"/>
    <col min="7169" max="7169" width="40.7109375" style="51" customWidth="1"/>
    <col min="7170" max="7170" width="46.28515625" style="51" customWidth="1"/>
    <col min="7171" max="7424" width="9.140625" style="51"/>
    <col min="7425" max="7425" width="40.7109375" style="51" customWidth="1"/>
    <col min="7426" max="7426" width="46.28515625" style="51" customWidth="1"/>
    <col min="7427" max="7680" width="9.140625" style="51"/>
    <col min="7681" max="7681" width="40.7109375" style="51" customWidth="1"/>
    <col min="7682" max="7682" width="46.28515625" style="51" customWidth="1"/>
    <col min="7683" max="7936" width="9.140625" style="51"/>
    <col min="7937" max="7937" width="40.7109375" style="51" customWidth="1"/>
    <col min="7938" max="7938" width="46.28515625" style="51" customWidth="1"/>
    <col min="7939" max="8192" width="9.140625" style="51"/>
    <col min="8193" max="8193" width="40.7109375" style="51" customWidth="1"/>
    <col min="8194" max="8194" width="46.28515625" style="51" customWidth="1"/>
    <col min="8195" max="8448" width="9.140625" style="51"/>
    <col min="8449" max="8449" width="40.7109375" style="51" customWidth="1"/>
    <col min="8450" max="8450" width="46.28515625" style="51" customWidth="1"/>
    <col min="8451" max="8704" width="9.140625" style="51"/>
    <col min="8705" max="8705" width="40.7109375" style="51" customWidth="1"/>
    <col min="8706" max="8706" width="46.28515625" style="51" customWidth="1"/>
    <col min="8707" max="8960" width="9.140625" style="51"/>
    <col min="8961" max="8961" width="40.7109375" style="51" customWidth="1"/>
    <col min="8962" max="8962" width="46.28515625" style="51" customWidth="1"/>
    <col min="8963" max="9216" width="9.140625" style="51"/>
    <col min="9217" max="9217" width="40.7109375" style="51" customWidth="1"/>
    <col min="9218" max="9218" width="46.28515625" style="51" customWidth="1"/>
    <col min="9219" max="9472" width="9.140625" style="51"/>
    <col min="9473" max="9473" width="40.7109375" style="51" customWidth="1"/>
    <col min="9474" max="9474" width="46.28515625" style="51" customWidth="1"/>
    <col min="9475" max="9728" width="9.140625" style="51"/>
    <col min="9729" max="9729" width="40.7109375" style="51" customWidth="1"/>
    <col min="9730" max="9730" width="46.28515625" style="51" customWidth="1"/>
    <col min="9731" max="9984" width="9.140625" style="51"/>
    <col min="9985" max="9985" width="40.7109375" style="51" customWidth="1"/>
    <col min="9986" max="9986" width="46.28515625" style="51" customWidth="1"/>
    <col min="9987" max="10240" width="9.140625" style="51"/>
    <col min="10241" max="10241" width="40.7109375" style="51" customWidth="1"/>
    <col min="10242" max="10242" width="46.28515625" style="51" customWidth="1"/>
    <col min="10243" max="10496" width="9.140625" style="51"/>
    <col min="10497" max="10497" width="40.7109375" style="51" customWidth="1"/>
    <col min="10498" max="10498" width="46.28515625" style="51" customWidth="1"/>
    <col min="10499" max="10752" width="9.140625" style="51"/>
    <col min="10753" max="10753" width="40.7109375" style="51" customWidth="1"/>
    <col min="10754" max="10754" width="46.28515625" style="51" customWidth="1"/>
    <col min="10755" max="11008" width="9.140625" style="51"/>
    <col min="11009" max="11009" width="40.7109375" style="51" customWidth="1"/>
    <col min="11010" max="11010" width="46.28515625" style="51" customWidth="1"/>
    <col min="11011" max="11264" width="9.140625" style="51"/>
    <col min="11265" max="11265" width="40.7109375" style="51" customWidth="1"/>
    <col min="11266" max="11266" width="46.28515625" style="51" customWidth="1"/>
    <col min="11267" max="11520" width="9.140625" style="51"/>
    <col min="11521" max="11521" width="40.7109375" style="51" customWidth="1"/>
    <col min="11522" max="11522" width="46.28515625" style="51" customWidth="1"/>
    <col min="11523" max="11776" width="9.140625" style="51"/>
    <col min="11777" max="11777" width="40.7109375" style="51" customWidth="1"/>
    <col min="11778" max="11778" width="46.28515625" style="51" customWidth="1"/>
    <col min="11779" max="12032" width="9.140625" style="51"/>
    <col min="12033" max="12033" width="40.7109375" style="51" customWidth="1"/>
    <col min="12034" max="12034" width="46.28515625" style="51" customWidth="1"/>
    <col min="12035" max="12288" width="9.140625" style="51"/>
    <col min="12289" max="12289" width="40.7109375" style="51" customWidth="1"/>
    <col min="12290" max="12290" width="46.28515625" style="51" customWidth="1"/>
    <col min="12291" max="12544" width="9.140625" style="51"/>
    <col min="12545" max="12545" width="40.7109375" style="51" customWidth="1"/>
    <col min="12546" max="12546" width="46.28515625" style="51" customWidth="1"/>
    <col min="12547" max="12800" width="9.140625" style="51"/>
    <col min="12801" max="12801" width="40.7109375" style="51" customWidth="1"/>
    <col min="12802" max="12802" width="46.28515625" style="51" customWidth="1"/>
    <col min="12803" max="13056" width="9.140625" style="51"/>
    <col min="13057" max="13057" width="40.7109375" style="51" customWidth="1"/>
    <col min="13058" max="13058" width="46.28515625" style="51" customWidth="1"/>
    <col min="13059" max="13312" width="9.140625" style="51"/>
    <col min="13313" max="13313" width="40.7109375" style="51" customWidth="1"/>
    <col min="13314" max="13314" width="46.28515625" style="51" customWidth="1"/>
    <col min="13315" max="13568" width="9.140625" style="51"/>
    <col min="13569" max="13569" width="40.7109375" style="51" customWidth="1"/>
    <col min="13570" max="13570" width="46.28515625" style="51" customWidth="1"/>
    <col min="13571" max="13824" width="9.140625" style="51"/>
    <col min="13825" max="13825" width="40.7109375" style="51" customWidth="1"/>
    <col min="13826" max="13826" width="46.28515625" style="51" customWidth="1"/>
    <col min="13827" max="14080" width="9.140625" style="51"/>
    <col min="14081" max="14081" width="40.7109375" style="51" customWidth="1"/>
    <col min="14082" max="14082" width="46.28515625" style="51" customWidth="1"/>
    <col min="14083" max="14336" width="9.140625" style="51"/>
    <col min="14337" max="14337" width="40.7109375" style="51" customWidth="1"/>
    <col min="14338" max="14338" width="46.28515625" style="51" customWidth="1"/>
    <col min="14339" max="14592" width="9.140625" style="51"/>
    <col min="14593" max="14593" width="40.7109375" style="51" customWidth="1"/>
    <col min="14594" max="14594" width="46.28515625" style="51" customWidth="1"/>
    <col min="14595" max="14848" width="9.140625" style="51"/>
    <col min="14849" max="14849" width="40.7109375" style="51" customWidth="1"/>
    <col min="14850" max="14850" width="46.28515625" style="51" customWidth="1"/>
    <col min="14851" max="15104" width="9.140625" style="51"/>
    <col min="15105" max="15105" width="40.7109375" style="51" customWidth="1"/>
    <col min="15106" max="15106" width="46.28515625" style="51" customWidth="1"/>
    <col min="15107" max="15360" width="9.140625" style="51"/>
    <col min="15361" max="15361" width="40.7109375" style="51" customWidth="1"/>
    <col min="15362" max="15362" width="46.28515625" style="51" customWidth="1"/>
    <col min="15363" max="15616" width="9.140625" style="51"/>
    <col min="15617" max="15617" width="40.7109375" style="51" customWidth="1"/>
    <col min="15618" max="15618" width="46.28515625" style="51" customWidth="1"/>
    <col min="15619" max="15872" width="9.140625" style="51"/>
    <col min="15873" max="15873" width="40.7109375" style="51" customWidth="1"/>
    <col min="15874" max="15874" width="46.28515625" style="51" customWidth="1"/>
    <col min="15875" max="16128" width="9.140625" style="51"/>
    <col min="16129" max="16129" width="40.7109375" style="51" customWidth="1"/>
    <col min="16130" max="16130" width="46.28515625" style="51" customWidth="1"/>
    <col min="16131" max="16384" width="9.140625" style="51"/>
  </cols>
  <sheetData>
    <row r="1" spans="1:3" ht="68.25" customHeight="1"/>
    <row r="2" spans="1:3" ht="22.5">
      <c r="A2" s="240" t="s">
        <v>66</v>
      </c>
      <c r="B2" s="240"/>
      <c r="C2" s="240"/>
    </row>
    <row r="8" spans="1:3" ht="20.100000000000001" customHeight="1">
      <c r="A8" s="53" t="s">
        <v>67</v>
      </c>
      <c r="B8" s="54" t="s">
        <v>68</v>
      </c>
      <c r="C8" s="52">
        <v>1</v>
      </c>
    </row>
    <row r="9" spans="1:3" ht="20.100000000000001" customHeight="1">
      <c r="A9" s="53"/>
      <c r="B9" s="54"/>
    </row>
    <row r="10" spans="1:3" ht="20.100000000000001" customHeight="1">
      <c r="B10" s="54"/>
    </row>
    <row r="11" spans="1:3" ht="20.100000000000001" customHeight="1">
      <c r="A11" s="55" t="s">
        <v>69</v>
      </c>
      <c r="B11" s="54" t="s">
        <v>68</v>
      </c>
      <c r="C11" s="52">
        <v>2</v>
      </c>
    </row>
    <row r="12" spans="1:3" ht="20.100000000000001" customHeight="1">
      <c r="A12" s="55"/>
      <c r="B12" s="54"/>
    </row>
    <row r="13" spans="1:3" ht="20.100000000000001" customHeight="1"/>
    <row r="14" spans="1:3" ht="20.100000000000001" customHeight="1">
      <c r="A14" s="55" t="s">
        <v>70</v>
      </c>
      <c r="B14" s="54" t="s">
        <v>68</v>
      </c>
      <c r="C14" s="52">
        <v>7</v>
      </c>
    </row>
    <row r="15" spans="1:3" ht="20.100000000000001" customHeight="1">
      <c r="A15" s="55"/>
      <c r="B15" s="54"/>
    </row>
    <row r="16" spans="1:3" ht="20.100000000000001" customHeight="1"/>
    <row r="17" spans="1:3" ht="20.100000000000001" customHeight="1">
      <c r="A17" s="55" t="s">
        <v>71</v>
      </c>
      <c r="B17" s="54" t="s">
        <v>68</v>
      </c>
      <c r="C17" s="52">
        <v>17</v>
      </c>
    </row>
    <row r="18" spans="1:3" ht="20.100000000000001" customHeight="1">
      <c r="A18" s="55"/>
      <c r="B18" s="54"/>
    </row>
    <row r="19" spans="1:3" ht="20.100000000000001" customHeight="1"/>
    <row r="20" spans="1:3" ht="20.100000000000001" customHeight="1">
      <c r="A20" s="55" t="s">
        <v>72</v>
      </c>
      <c r="B20" s="54" t="s">
        <v>68</v>
      </c>
      <c r="C20" s="52">
        <v>67</v>
      </c>
    </row>
    <row r="21" spans="1:3" ht="20.100000000000001" customHeight="1">
      <c r="A21" s="55"/>
      <c r="B21" s="54"/>
    </row>
    <row r="22" spans="1:3" ht="20.100000000000001" customHeight="1"/>
    <row r="23" spans="1:3" ht="20.100000000000001" customHeight="1">
      <c r="A23" s="55" t="s">
        <v>73</v>
      </c>
      <c r="B23" s="54" t="s">
        <v>68</v>
      </c>
      <c r="C23" s="52">
        <v>81</v>
      </c>
    </row>
    <row r="24" spans="1:3" ht="20.100000000000001" customHeight="1">
      <c r="A24" s="55"/>
      <c r="B24" s="54"/>
    </row>
    <row r="25" spans="1:3" ht="20.100000000000001" customHeight="1"/>
    <row r="26" spans="1:3" ht="20.100000000000001" customHeight="1">
      <c r="A26" s="55" t="s">
        <v>74</v>
      </c>
      <c r="B26" s="54" t="s">
        <v>68</v>
      </c>
      <c r="C26" s="52">
        <v>86</v>
      </c>
    </row>
    <row r="27" spans="1:3" ht="20.100000000000001" customHeight="1">
      <c r="A27" s="55"/>
      <c r="B27" s="54"/>
    </row>
    <row r="28" spans="1:3" ht="20.100000000000001" customHeight="1">
      <c r="A28" s="55"/>
      <c r="B28" s="54"/>
    </row>
    <row r="29" spans="1:3" ht="20.100000000000001" customHeight="1">
      <c r="A29" s="55" t="s">
        <v>87</v>
      </c>
      <c r="B29" s="54"/>
    </row>
    <row r="30" spans="1:3" ht="20.100000000000001" customHeight="1">
      <c r="A30" s="55"/>
      <c r="B30" s="54"/>
    </row>
    <row r="31" spans="1:3" ht="20.100000000000001" customHeight="1">
      <c r="A31" s="55"/>
      <c r="B31" s="54"/>
    </row>
    <row r="32" spans="1:3" ht="20.100000000000001" customHeight="1">
      <c r="A32" s="55"/>
      <c r="B32" s="54"/>
    </row>
    <row r="33" spans="1:2" ht="20.100000000000001" customHeight="1">
      <c r="A33" s="55"/>
      <c r="B33" s="54"/>
    </row>
    <row r="34" spans="1:2" ht="20.100000000000001" customHeight="1">
      <c r="A34" s="55"/>
      <c r="B34" s="54"/>
    </row>
  </sheetData>
  <mergeCells count="1">
    <mergeCell ref="A2:C2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5"/>
  <sheetViews>
    <sheetView view="pageBreakPreview" zoomScaleSheetLayoutView="100" workbookViewId="0">
      <selection activeCell="H17" sqref="H17"/>
    </sheetView>
  </sheetViews>
  <sheetFormatPr defaultRowHeight="13.5"/>
  <cols>
    <col min="1" max="1" width="35.140625" style="57" customWidth="1"/>
    <col min="2" max="2" width="11.85546875" style="57" customWidth="1"/>
    <col min="3" max="4" width="9.140625" style="57"/>
    <col min="5" max="5" width="21.140625" style="57" customWidth="1"/>
    <col min="6" max="8" width="12.85546875" style="57" customWidth="1"/>
    <col min="9" max="9" width="9.140625" style="57"/>
    <col min="10" max="10" width="17.42578125" style="57" bestFit="1" customWidth="1"/>
    <col min="11" max="258" width="9.140625" style="57"/>
    <col min="259" max="259" width="35.140625" style="57" customWidth="1"/>
    <col min="260" max="260" width="11.85546875" style="57" customWidth="1"/>
    <col min="261" max="262" width="9.140625" style="57"/>
    <col min="263" max="263" width="21.140625" style="57" customWidth="1"/>
    <col min="264" max="264" width="12.85546875" style="57" customWidth="1"/>
    <col min="265" max="514" width="9.140625" style="57"/>
    <col min="515" max="515" width="35.140625" style="57" customWidth="1"/>
    <col min="516" max="516" width="11.85546875" style="57" customWidth="1"/>
    <col min="517" max="518" width="9.140625" style="57"/>
    <col min="519" max="519" width="21.140625" style="57" customWidth="1"/>
    <col min="520" max="520" width="12.85546875" style="57" customWidth="1"/>
    <col min="521" max="770" width="9.140625" style="57"/>
    <col min="771" max="771" width="35.140625" style="57" customWidth="1"/>
    <col min="772" max="772" width="11.85546875" style="57" customWidth="1"/>
    <col min="773" max="774" width="9.140625" style="57"/>
    <col min="775" max="775" width="21.140625" style="57" customWidth="1"/>
    <col min="776" max="776" width="12.85546875" style="57" customWidth="1"/>
    <col min="777" max="1026" width="9.140625" style="57"/>
    <col min="1027" max="1027" width="35.140625" style="57" customWidth="1"/>
    <col min="1028" max="1028" width="11.85546875" style="57" customWidth="1"/>
    <col min="1029" max="1030" width="9.140625" style="57"/>
    <col min="1031" max="1031" width="21.140625" style="57" customWidth="1"/>
    <col min="1032" max="1032" width="12.85546875" style="57" customWidth="1"/>
    <col min="1033" max="1282" width="9.140625" style="57"/>
    <col min="1283" max="1283" width="35.140625" style="57" customWidth="1"/>
    <col min="1284" max="1284" width="11.85546875" style="57" customWidth="1"/>
    <col min="1285" max="1286" width="9.140625" style="57"/>
    <col min="1287" max="1287" width="21.140625" style="57" customWidth="1"/>
    <col min="1288" max="1288" width="12.85546875" style="57" customWidth="1"/>
    <col min="1289" max="1538" width="9.140625" style="57"/>
    <col min="1539" max="1539" width="35.140625" style="57" customWidth="1"/>
    <col min="1540" max="1540" width="11.85546875" style="57" customWidth="1"/>
    <col min="1541" max="1542" width="9.140625" style="57"/>
    <col min="1543" max="1543" width="21.140625" style="57" customWidth="1"/>
    <col min="1544" max="1544" width="12.85546875" style="57" customWidth="1"/>
    <col min="1545" max="1794" width="9.140625" style="57"/>
    <col min="1795" max="1795" width="35.140625" style="57" customWidth="1"/>
    <col min="1796" max="1796" width="11.85546875" style="57" customWidth="1"/>
    <col min="1797" max="1798" width="9.140625" style="57"/>
    <col min="1799" max="1799" width="21.140625" style="57" customWidth="1"/>
    <col min="1800" max="1800" width="12.85546875" style="57" customWidth="1"/>
    <col min="1801" max="2050" width="9.140625" style="57"/>
    <col min="2051" max="2051" width="35.140625" style="57" customWidth="1"/>
    <col min="2052" max="2052" width="11.85546875" style="57" customWidth="1"/>
    <col min="2053" max="2054" width="9.140625" style="57"/>
    <col min="2055" max="2055" width="21.140625" style="57" customWidth="1"/>
    <col min="2056" max="2056" width="12.85546875" style="57" customWidth="1"/>
    <col min="2057" max="2306" width="9.140625" style="57"/>
    <col min="2307" max="2307" width="35.140625" style="57" customWidth="1"/>
    <col min="2308" max="2308" width="11.85546875" style="57" customWidth="1"/>
    <col min="2309" max="2310" width="9.140625" style="57"/>
    <col min="2311" max="2311" width="21.140625" style="57" customWidth="1"/>
    <col min="2312" max="2312" width="12.85546875" style="57" customWidth="1"/>
    <col min="2313" max="2562" width="9.140625" style="57"/>
    <col min="2563" max="2563" width="35.140625" style="57" customWidth="1"/>
    <col min="2564" max="2564" width="11.85546875" style="57" customWidth="1"/>
    <col min="2565" max="2566" width="9.140625" style="57"/>
    <col min="2567" max="2567" width="21.140625" style="57" customWidth="1"/>
    <col min="2568" max="2568" width="12.85546875" style="57" customWidth="1"/>
    <col min="2569" max="2818" width="9.140625" style="57"/>
    <col min="2819" max="2819" width="35.140625" style="57" customWidth="1"/>
    <col min="2820" max="2820" width="11.85546875" style="57" customWidth="1"/>
    <col min="2821" max="2822" width="9.140625" style="57"/>
    <col min="2823" max="2823" width="21.140625" style="57" customWidth="1"/>
    <col min="2824" max="2824" width="12.85546875" style="57" customWidth="1"/>
    <col min="2825" max="3074" width="9.140625" style="57"/>
    <col min="3075" max="3075" width="35.140625" style="57" customWidth="1"/>
    <col min="3076" max="3076" width="11.85546875" style="57" customWidth="1"/>
    <col min="3077" max="3078" width="9.140625" style="57"/>
    <col min="3079" max="3079" width="21.140625" style="57" customWidth="1"/>
    <col min="3080" max="3080" width="12.85546875" style="57" customWidth="1"/>
    <col min="3081" max="3330" width="9.140625" style="57"/>
    <col min="3331" max="3331" width="35.140625" style="57" customWidth="1"/>
    <col min="3332" max="3332" width="11.85546875" style="57" customWidth="1"/>
    <col min="3333" max="3334" width="9.140625" style="57"/>
    <col min="3335" max="3335" width="21.140625" style="57" customWidth="1"/>
    <col min="3336" max="3336" width="12.85546875" style="57" customWidth="1"/>
    <col min="3337" max="3586" width="9.140625" style="57"/>
    <col min="3587" max="3587" width="35.140625" style="57" customWidth="1"/>
    <col min="3588" max="3588" width="11.85546875" style="57" customWidth="1"/>
    <col min="3589" max="3590" width="9.140625" style="57"/>
    <col min="3591" max="3591" width="21.140625" style="57" customWidth="1"/>
    <col min="3592" max="3592" width="12.85546875" style="57" customWidth="1"/>
    <col min="3593" max="3842" width="9.140625" style="57"/>
    <col min="3843" max="3843" width="35.140625" style="57" customWidth="1"/>
    <col min="3844" max="3844" width="11.85546875" style="57" customWidth="1"/>
    <col min="3845" max="3846" width="9.140625" style="57"/>
    <col min="3847" max="3847" width="21.140625" style="57" customWidth="1"/>
    <col min="3848" max="3848" width="12.85546875" style="57" customWidth="1"/>
    <col min="3849" max="4098" width="9.140625" style="57"/>
    <col min="4099" max="4099" width="35.140625" style="57" customWidth="1"/>
    <col min="4100" max="4100" width="11.85546875" style="57" customWidth="1"/>
    <col min="4101" max="4102" width="9.140625" style="57"/>
    <col min="4103" max="4103" width="21.140625" style="57" customWidth="1"/>
    <col min="4104" max="4104" width="12.85546875" style="57" customWidth="1"/>
    <col min="4105" max="4354" width="9.140625" style="57"/>
    <col min="4355" max="4355" width="35.140625" style="57" customWidth="1"/>
    <col min="4356" max="4356" width="11.85546875" style="57" customWidth="1"/>
    <col min="4357" max="4358" width="9.140625" style="57"/>
    <col min="4359" max="4359" width="21.140625" style="57" customWidth="1"/>
    <col min="4360" max="4360" width="12.85546875" style="57" customWidth="1"/>
    <col min="4361" max="4610" width="9.140625" style="57"/>
    <col min="4611" max="4611" width="35.140625" style="57" customWidth="1"/>
    <col min="4612" max="4612" width="11.85546875" style="57" customWidth="1"/>
    <col min="4613" max="4614" width="9.140625" style="57"/>
    <col min="4615" max="4615" width="21.140625" style="57" customWidth="1"/>
    <col min="4616" max="4616" width="12.85546875" style="57" customWidth="1"/>
    <col min="4617" max="4866" width="9.140625" style="57"/>
    <col min="4867" max="4867" width="35.140625" style="57" customWidth="1"/>
    <col min="4868" max="4868" width="11.85546875" style="57" customWidth="1"/>
    <col min="4869" max="4870" width="9.140625" style="57"/>
    <col min="4871" max="4871" width="21.140625" style="57" customWidth="1"/>
    <col min="4872" max="4872" width="12.85546875" style="57" customWidth="1"/>
    <col min="4873" max="5122" width="9.140625" style="57"/>
    <col min="5123" max="5123" width="35.140625" style="57" customWidth="1"/>
    <col min="5124" max="5124" width="11.85546875" style="57" customWidth="1"/>
    <col min="5125" max="5126" width="9.140625" style="57"/>
    <col min="5127" max="5127" width="21.140625" style="57" customWidth="1"/>
    <col min="5128" max="5128" width="12.85546875" style="57" customWidth="1"/>
    <col min="5129" max="5378" width="9.140625" style="57"/>
    <col min="5379" max="5379" width="35.140625" style="57" customWidth="1"/>
    <col min="5380" max="5380" width="11.85546875" style="57" customWidth="1"/>
    <col min="5381" max="5382" width="9.140625" style="57"/>
    <col min="5383" max="5383" width="21.140625" style="57" customWidth="1"/>
    <col min="5384" max="5384" width="12.85546875" style="57" customWidth="1"/>
    <col min="5385" max="5634" width="9.140625" style="57"/>
    <col min="5635" max="5635" width="35.140625" style="57" customWidth="1"/>
    <col min="5636" max="5636" width="11.85546875" style="57" customWidth="1"/>
    <col min="5637" max="5638" width="9.140625" style="57"/>
    <col min="5639" max="5639" width="21.140625" style="57" customWidth="1"/>
    <col min="5640" max="5640" width="12.85546875" style="57" customWidth="1"/>
    <col min="5641" max="5890" width="9.140625" style="57"/>
    <col min="5891" max="5891" width="35.140625" style="57" customWidth="1"/>
    <col min="5892" max="5892" width="11.85546875" style="57" customWidth="1"/>
    <col min="5893" max="5894" width="9.140625" style="57"/>
    <col min="5895" max="5895" width="21.140625" style="57" customWidth="1"/>
    <col min="5896" max="5896" width="12.85546875" style="57" customWidth="1"/>
    <col min="5897" max="6146" width="9.140625" style="57"/>
    <col min="6147" max="6147" width="35.140625" style="57" customWidth="1"/>
    <col min="6148" max="6148" width="11.85546875" style="57" customWidth="1"/>
    <col min="6149" max="6150" width="9.140625" style="57"/>
    <col min="6151" max="6151" width="21.140625" style="57" customWidth="1"/>
    <col min="6152" max="6152" width="12.85546875" style="57" customWidth="1"/>
    <col min="6153" max="6402" width="9.140625" style="57"/>
    <col min="6403" max="6403" width="35.140625" style="57" customWidth="1"/>
    <col min="6404" max="6404" width="11.85546875" style="57" customWidth="1"/>
    <col min="6405" max="6406" width="9.140625" style="57"/>
    <col min="6407" max="6407" width="21.140625" style="57" customWidth="1"/>
    <col min="6408" max="6408" width="12.85546875" style="57" customWidth="1"/>
    <col min="6409" max="6658" width="9.140625" style="57"/>
    <col min="6659" max="6659" width="35.140625" style="57" customWidth="1"/>
    <col min="6660" max="6660" width="11.85546875" style="57" customWidth="1"/>
    <col min="6661" max="6662" width="9.140625" style="57"/>
    <col min="6663" max="6663" width="21.140625" style="57" customWidth="1"/>
    <col min="6664" max="6664" width="12.85546875" style="57" customWidth="1"/>
    <col min="6665" max="6914" width="9.140625" style="57"/>
    <col min="6915" max="6915" width="35.140625" style="57" customWidth="1"/>
    <col min="6916" max="6916" width="11.85546875" style="57" customWidth="1"/>
    <col min="6917" max="6918" width="9.140625" style="57"/>
    <col min="6919" max="6919" width="21.140625" style="57" customWidth="1"/>
    <col min="6920" max="6920" width="12.85546875" style="57" customWidth="1"/>
    <col min="6921" max="7170" width="9.140625" style="57"/>
    <col min="7171" max="7171" width="35.140625" style="57" customWidth="1"/>
    <col min="7172" max="7172" width="11.85546875" style="57" customWidth="1"/>
    <col min="7173" max="7174" width="9.140625" style="57"/>
    <col min="7175" max="7175" width="21.140625" style="57" customWidth="1"/>
    <col min="7176" max="7176" width="12.85546875" style="57" customWidth="1"/>
    <col min="7177" max="7426" width="9.140625" style="57"/>
    <col min="7427" max="7427" width="35.140625" style="57" customWidth="1"/>
    <col min="7428" max="7428" width="11.85546875" style="57" customWidth="1"/>
    <col min="7429" max="7430" width="9.140625" style="57"/>
    <col min="7431" max="7431" width="21.140625" style="57" customWidth="1"/>
    <col min="7432" max="7432" width="12.85546875" style="57" customWidth="1"/>
    <col min="7433" max="7682" width="9.140625" style="57"/>
    <col min="7683" max="7683" width="35.140625" style="57" customWidth="1"/>
    <col min="7684" max="7684" width="11.85546875" style="57" customWidth="1"/>
    <col min="7685" max="7686" width="9.140625" style="57"/>
    <col min="7687" max="7687" width="21.140625" style="57" customWidth="1"/>
    <col min="7688" max="7688" width="12.85546875" style="57" customWidth="1"/>
    <col min="7689" max="7938" width="9.140625" style="57"/>
    <col min="7939" max="7939" width="35.140625" style="57" customWidth="1"/>
    <col min="7940" max="7940" width="11.85546875" style="57" customWidth="1"/>
    <col min="7941" max="7942" width="9.140625" style="57"/>
    <col min="7943" max="7943" width="21.140625" style="57" customWidth="1"/>
    <col min="7944" max="7944" width="12.85546875" style="57" customWidth="1"/>
    <col min="7945" max="8194" width="9.140625" style="57"/>
    <col min="8195" max="8195" width="35.140625" style="57" customWidth="1"/>
    <col min="8196" max="8196" width="11.85546875" style="57" customWidth="1"/>
    <col min="8197" max="8198" width="9.140625" style="57"/>
    <col min="8199" max="8199" width="21.140625" style="57" customWidth="1"/>
    <col min="8200" max="8200" width="12.85546875" style="57" customWidth="1"/>
    <col min="8201" max="8450" width="9.140625" style="57"/>
    <col min="8451" max="8451" width="35.140625" style="57" customWidth="1"/>
    <col min="8452" max="8452" width="11.85546875" style="57" customWidth="1"/>
    <col min="8453" max="8454" width="9.140625" style="57"/>
    <col min="8455" max="8455" width="21.140625" style="57" customWidth="1"/>
    <col min="8456" max="8456" width="12.85546875" style="57" customWidth="1"/>
    <col min="8457" max="8706" width="9.140625" style="57"/>
    <col min="8707" max="8707" width="35.140625" style="57" customWidth="1"/>
    <col min="8708" max="8708" width="11.85546875" style="57" customWidth="1"/>
    <col min="8709" max="8710" width="9.140625" style="57"/>
    <col min="8711" max="8711" width="21.140625" style="57" customWidth="1"/>
    <col min="8712" max="8712" width="12.85546875" style="57" customWidth="1"/>
    <col min="8713" max="8962" width="9.140625" style="57"/>
    <col min="8963" max="8963" width="35.140625" style="57" customWidth="1"/>
    <col min="8964" max="8964" width="11.85546875" style="57" customWidth="1"/>
    <col min="8965" max="8966" width="9.140625" style="57"/>
    <col min="8967" max="8967" width="21.140625" style="57" customWidth="1"/>
    <col min="8968" max="8968" width="12.85546875" style="57" customWidth="1"/>
    <col min="8969" max="9218" width="9.140625" style="57"/>
    <col min="9219" max="9219" width="35.140625" style="57" customWidth="1"/>
    <col min="9220" max="9220" width="11.85546875" style="57" customWidth="1"/>
    <col min="9221" max="9222" width="9.140625" style="57"/>
    <col min="9223" max="9223" width="21.140625" style="57" customWidth="1"/>
    <col min="9224" max="9224" width="12.85546875" style="57" customWidth="1"/>
    <col min="9225" max="9474" width="9.140625" style="57"/>
    <col min="9475" max="9475" width="35.140625" style="57" customWidth="1"/>
    <col min="9476" max="9476" width="11.85546875" style="57" customWidth="1"/>
    <col min="9477" max="9478" width="9.140625" style="57"/>
    <col min="9479" max="9479" width="21.140625" style="57" customWidth="1"/>
    <col min="9480" max="9480" width="12.85546875" style="57" customWidth="1"/>
    <col min="9481" max="9730" width="9.140625" style="57"/>
    <col min="9731" max="9731" width="35.140625" style="57" customWidth="1"/>
    <col min="9732" max="9732" width="11.85546875" style="57" customWidth="1"/>
    <col min="9733" max="9734" width="9.140625" style="57"/>
    <col min="9735" max="9735" width="21.140625" style="57" customWidth="1"/>
    <col min="9736" max="9736" width="12.85546875" style="57" customWidth="1"/>
    <col min="9737" max="9986" width="9.140625" style="57"/>
    <col min="9987" max="9987" width="35.140625" style="57" customWidth="1"/>
    <col min="9988" max="9988" width="11.85546875" style="57" customWidth="1"/>
    <col min="9989" max="9990" width="9.140625" style="57"/>
    <col min="9991" max="9991" width="21.140625" style="57" customWidth="1"/>
    <col min="9992" max="9992" width="12.85546875" style="57" customWidth="1"/>
    <col min="9993" max="10242" width="9.140625" style="57"/>
    <col min="10243" max="10243" width="35.140625" style="57" customWidth="1"/>
    <col min="10244" max="10244" width="11.85546875" style="57" customWidth="1"/>
    <col min="10245" max="10246" width="9.140625" style="57"/>
    <col min="10247" max="10247" width="21.140625" style="57" customWidth="1"/>
    <col min="10248" max="10248" width="12.85546875" style="57" customWidth="1"/>
    <col min="10249" max="10498" width="9.140625" style="57"/>
    <col min="10499" max="10499" width="35.140625" style="57" customWidth="1"/>
    <col min="10500" max="10500" width="11.85546875" style="57" customWidth="1"/>
    <col min="10501" max="10502" width="9.140625" style="57"/>
    <col min="10503" max="10503" width="21.140625" style="57" customWidth="1"/>
    <col min="10504" max="10504" width="12.85546875" style="57" customWidth="1"/>
    <col min="10505" max="10754" width="9.140625" style="57"/>
    <col min="10755" max="10755" width="35.140625" style="57" customWidth="1"/>
    <col min="10756" max="10756" width="11.85546875" style="57" customWidth="1"/>
    <col min="10757" max="10758" width="9.140625" style="57"/>
    <col min="10759" max="10759" width="21.140625" style="57" customWidth="1"/>
    <col min="10760" max="10760" width="12.85546875" style="57" customWidth="1"/>
    <col min="10761" max="11010" width="9.140625" style="57"/>
    <col min="11011" max="11011" width="35.140625" style="57" customWidth="1"/>
    <col min="11012" max="11012" width="11.85546875" style="57" customWidth="1"/>
    <col min="11013" max="11014" width="9.140625" style="57"/>
    <col min="11015" max="11015" width="21.140625" style="57" customWidth="1"/>
    <col min="11016" max="11016" width="12.85546875" style="57" customWidth="1"/>
    <col min="11017" max="11266" width="9.140625" style="57"/>
    <col min="11267" max="11267" width="35.140625" style="57" customWidth="1"/>
    <col min="11268" max="11268" width="11.85546875" style="57" customWidth="1"/>
    <col min="11269" max="11270" width="9.140625" style="57"/>
    <col min="11271" max="11271" width="21.140625" style="57" customWidth="1"/>
    <col min="11272" max="11272" width="12.85546875" style="57" customWidth="1"/>
    <col min="11273" max="11522" width="9.140625" style="57"/>
    <col min="11523" max="11523" width="35.140625" style="57" customWidth="1"/>
    <col min="11524" max="11524" width="11.85546875" style="57" customWidth="1"/>
    <col min="11525" max="11526" width="9.140625" style="57"/>
    <col min="11527" max="11527" width="21.140625" style="57" customWidth="1"/>
    <col min="11528" max="11528" width="12.85546875" style="57" customWidth="1"/>
    <col min="11529" max="11778" width="9.140625" style="57"/>
    <col min="11779" max="11779" width="35.140625" style="57" customWidth="1"/>
    <col min="11780" max="11780" width="11.85546875" style="57" customWidth="1"/>
    <col min="11781" max="11782" width="9.140625" style="57"/>
    <col min="11783" max="11783" width="21.140625" style="57" customWidth="1"/>
    <col min="11784" max="11784" width="12.85546875" style="57" customWidth="1"/>
    <col min="11785" max="12034" width="9.140625" style="57"/>
    <col min="12035" max="12035" width="35.140625" style="57" customWidth="1"/>
    <col min="12036" max="12036" width="11.85546875" style="57" customWidth="1"/>
    <col min="12037" max="12038" width="9.140625" style="57"/>
    <col min="12039" max="12039" width="21.140625" style="57" customWidth="1"/>
    <col min="12040" max="12040" width="12.85546875" style="57" customWidth="1"/>
    <col min="12041" max="12290" width="9.140625" style="57"/>
    <col min="12291" max="12291" width="35.140625" style="57" customWidth="1"/>
    <col min="12292" max="12292" width="11.85546875" style="57" customWidth="1"/>
    <col min="12293" max="12294" width="9.140625" style="57"/>
    <col min="12295" max="12295" width="21.140625" style="57" customWidth="1"/>
    <col min="12296" max="12296" width="12.85546875" style="57" customWidth="1"/>
    <col min="12297" max="12546" width="9.140625" style="57"/>
    <col min="12547" max="12547" width="35.140625" style="57" customWidth="1"/>
    <col min="12548" max="12548" width="11.85546875" style="57" customWidth="1"/>
    <col min="12549" max="12550" width="9.140625" style="57"/>
    <col min="12551" max="12551" width="21.140625" style="57" customWidth="1"/>
    <col min="12552" max="12552" width="12.85546875" style="57" customWidth="1"/>
    <col min="12553" max="12802" width="9.140625" style="57"/>
    <col min="12803" max="12803" width="35.140625" style="57" customWidth="1"/>
    <col min="12804" max="12804" width="11.85546875" style="57" customWidth="1"/>
    <col min="12805" max="12806" width="9.140625" style="57"/>
    <col min="12807" max="12807" width="21.140625" style="57" customWidth="1"/>
    <col min="12808" max="12808" width="12.85546875" style="57" customWidth="1"/>
    <col min="12809" max="13058" width="9.140625" style="57"/>
    <col min="13059" max="13059" width="35.140625" style="57" customWidth="1"/>
    <col min="13060" max="13060" width="11.85546875" style="57" customWidth="1"/>
    <col min="13061" max="13062" width="9.140625" style="57"/>
    <col min="13063" max="13063" width="21.140625" style="57" customWidth="1"/>
    <col min="13064" max="13064" width="12.85546875" style="57" customWidth="1"/>
    <col min="13065" max="13314" width="9.140625" style="57"/>
    <col min="13315" max="13315" width="35.140625" style="57" customWidth="1"/>
    <col min="13316" max="13316" width="11.85546875" style="57" customWidth="1"/>
    <col min="13317" max="13318" width="9.140625" style="57"/>
    <col min="13319" max="13319" width="21.140625" style="57" customWidth="1"/>
    <col min="13320" max="13320" width="12.85546875" style="57" customWidth="1"/>
    <col min="13321" max="13570" width="9.140625" style="57"/>
    <col min="13571" max="13571" width="35.140625" style="57" customWidth="1"/>
    <col min="13572" max="13572" width="11.85546875" style="57" customWidth="1"/>
    <col min="13573" max="13574" width="9.140625" style="57"/>
    <col min="13575" max="13575" width="21.140625" style="57" customWidth="1"/>
    <col min="13576" max="13576" width="12.85546875" style="57" customWidth="1"/>
    <col min="13577" max="13826" width="9.140625" style="57"/>
    <col min="13827" max="13827" width="35.140625" style="57" customWidth="1"/>
    <col min="13828" max="13828" width="11.85546875" style="57" customWidth="1"/>
    <col min="13829" max="13830" width="9.140625" style="57"/>
    <col min="13831" max="13831" width="21.140625" style="57" customWidth="1"/>
    <col min="13832" max="13832" width="12.85546875" style="57" customWidth="1"/>
    <col min="13833" max="14082" width="9.140625" style="57"/>
    <col min="14083" max="14083" width="35.140625" style="57" customWidth="1"/>
    <col min="14084" max="14084" width="11.85546875" style="57" customWidth="1"/>
    <col min="14085" max="14086" width="9.140625" style="57"/>
    <col min="14087" max="14087" width="21.140625" style="57" customWidth="1"/>
    <col min="14088" max="14088" width="12.85546875" style="57" customWidth="1"/>
    <col min="14089" max="14338" width="9.140625" style="57"/>
    <col min="14339" max="14339" width="35.140625" style="57" customWidth="1"/>
    <col min="14340" max="14340" width="11.85546875" style="57" customWidth="1"/>
    <col min="14341" max="14342" width="9.140625" style="57"/>
    <col min="14343" max="14343" width="21.140625" style="57" customWidth="1"/>
    <col min="14344" max="14344" width="12.85546875" style="57" customWidth="1"/>
    <col min="14345" max="14594" width="9.140625" style="57"/>
    <col min="14595" max="14595" width="35.140625" style="57" customWidth="1"/>
    <col min="14596" max="14596" width="11.85546875" style="57" customWidth="1"/>
    <col min="14597" max="14598" width="9.140625" style="57"/>
    <col min="14599" max="14599" width="21.140625" style="57" customWidth="1"/>
    <col min="14600" max="14600" width="12.85546875" style="57" customWidth="1"/>
    <col min="14601" max="14850" width="9.140625" style="57"/>
    <col min="14851" max="14851" width="35.140625" style="57" customWidth="1"/>
    <col min="14852" max="14852" width="11.85546875" style="57" customWidth="1"/>
    <col min="14853" max="14854" width="9.140625" style="57"/>
    <col min="14855" max="14855" width="21.140625" style="57" customWidth="1"/>
    <col min="14856" max="14856" width="12.85546875" style="57" customWidth="1"/>
    <col min="14857" max="15106" width="9.140625" style="57"/>
    <col min="15107" max="15107" width="35.140625" style="57" customWidth="1"/>
    <col min="15108" max="15108" width="11.85546875" style="57" customWidth="1"/>
    <col min="15109" max="15110" width="9.140625" style="57"/>
    <col min="15111" max="15111" width="21.140625" style="57" customWidth="1"/>
    <col min="15112" max="15112" width="12.85546875" style="57" customWidth="1"/>
    <col min="15113" max="15362" width="9.140625" style="57"/>
    <col min="15363" max="15363" width="35.140625" style="57" customWidth="1"/>
    <col min="15364" max="15364" width="11.85546875" style="57" customWidth="1"/>
    <col min="15365" max="15366" width="9.140625" style="57"/>
    <col min="15367" max="15367" width="21.140625" style="57" customWidth="1"/>
    <col min="15368" max="15368" width="12.85546875" style="57" customWidth="1"/>
    <col min="15369" max="15618" width="9.140625" style="57"/>
    <col min="15619" max="15619" width="35.140625" style="57" customWidth="1"/>
    <col min="15620" max="15620" width="11.85546875" style="57" customWidth="1"/>
    <col min="15621" max="15622" width="9.140625" style="57"/>
    <col min="15623" max="15623" width="21.140625" style="57" customWidth="1"/>
    <col min="15624" max="15624" width="12.85546875" style="57" customWidth="1"/>
    <col min="15625" max="15874" width="9.140625" style="57"/>
    <col min="15875" max="15875" width="35.140625" style="57" customWidth="1"/>
    <col min="15876" max="15876" width="11.85546875" style="57" customWidth="1"/>
    <col min="15877" max="15878" width="9.140625" style="57"/>
    <col min="15879" max="15879" width="21.140625" style="57" customWidth="1"/>
    <col min="15880" max="15880" width="12.85546875" style="57" customWidth="1"/>
    <col min="15881" max="16130" width="9.140625" style="57"/>
    <col min="16131" max="16131" width="35.140625" style="57" customWidth="1"/>
    <col min="16132" max="16132" width="11.85546875" style="57" customWidth="1"/>
    <col min="16133" max="16134" width="9.140625" style="57"/>
    <col min="16135" max="16135" width="21.140625" style="57" customWidth="1"/>
    <col min="16136" max="16136" width="12.85546875" style="57" customWidth="1"/>
    <col min="16137" max="16384" width="9.140625" style="57"/>
  </cols>
  <sheetData>
    <row r="2" spans="1:12" ht="25.5">
      <c r="A2" s="241" t="s">
        <v>86</v>
      </c>
      <c r="B2" s="241"/>
      <c r="C2" s="241"/>
      <c r="D2" s="241"/>
      <c r="E2" s="241"/>
      <c r="F2" s="241"/>
      <c r="G2" s="241"/>
      <c r="H2" s="241"/>
      <c r="I2" s="241"/>
      <c r="J2" s="72"/>
      <c r="K2" s="72"/>
      <c r="L2" s="72"/>
    </row>
    <row r="3" spans="1:12" ht="20.100000000000001" customHeight="1"/>
    <row r="4" spans="1:12" ht="20.100000000000001" customHeight="1">
      <c r="A4" s="71" t="s">
        <v>96</v>
      </c>
      <c r="B4" s="71"/>
      <c r="C4" s="71"/>
      <c r="D4" s="71"/>
      <c r="E4" s="71"/>
      <c r="F4" s="71"/>
      <c r="G4" s="71"/>
      <c r="H4" s="71"/>
    </row>
    <row r="5" spans="1:12" ht="20.100000000000001" customHeight="1">
      <c r="A5" s="71" t="s">
        <v>92</v>
      </c>
      <c r="B5" s="71"/>
      <c r="C5" s="71"/>
      <c r="D5" s="71"/>
      <c r="E5" s="71"/>
      <c r="F5" s="71"/>
      <c r="G5" s="71"/>
      <c r="H5" s="71"/>
    </row>
    <row r="6" spans="1:12" ht="20.100000000000001" customHeight="1">
      <c r="A6" s="253"/>
      <c r="B6" s="253"/>
      <c r="C6" s="253"/>
      <c r="D6" s="253"/>
      <c r="E6" s="253"/>
      <c r="F6" s="253"/>
      <c r="G6" s="68"/>
      <c r="H6" s="68"/>
    </row>
    <row r="7" spans="1:12" ht="20.100000000000001" customHeight="1">
      <c r="A7" s="242" t="s">
        <v>75</v>
      </c>
      <c r="B7" s="242"/>
      <c r="C7" s="242"/>
      <c r="D7" s="242"/>
      <c r="E7" s="242"/>
      <c r="F7" s="242"/>
      <c r="G7" s="242"/>
      <c r="H7" s="242"/>
      <c r="I7" s="242"/>
      <c r="J7" s="51"/>
    </row>
    <row r="8" spans="1:12" ht="20.100000000000001" customHeight="1">
      <c r="F8" s="58"/>
      <c r="G8" s="58"/>
      <c r="H8" s="58"/>
      <c r="I8" s="58" t="s">
        <v>98</v>
      </c>
    </row>
    <row r="9" spans="1:12" ht="18" customHeight="1">
      <c r="A9" s="59" t="s">
        <v>76</v>
      </c>
      <c r="B9" s="260" t="s">
        <v>93</v>
      </c>
      <c r="C9" s="260"/>
      <c r="D9" s="59" t="s">
        <v>77</v>
      </c>
      <c r="E9" s="59" t="s">
        <v>78</v>
      </c>
      <c r="F9" s="243" t="s">
        <v>79</v>
      </c>
      <c r="G9" s="244"/>
      <c r="H9" s="243" t="s">
        <v>22</v>
      </c>
      <c r="I9" s="244"/>
    </row>
    <row r="10" spans="1:12" ht="18" customHeight="1">
      <c r="A10" s="254" t="s">
        <v>97</v>
      </c>
      <c r="B10" s="260" t="s">
        <v>80</v>
      </c>
      <c r="C10" s="260"/>
      <c r="D10" s="257" t="s">
        <v>21</v>
      </c>
      <c r="E10" s="257">
        <v>1</v>
      </c>
      <c r="F10" s="245">
        <f>'2.원가계산서'!D25</f>
        <v>0</v>
      </c>
      <c r="G10" s="246"/>
      <c r="H10" s="245"/>
      <c r="I10" s="246"/>
    </row>
    <row r="11" spans="1:12" ht="18" customHeight="1">
      <c r="A11" s="255"/>
      <c r="B11" s="260"/>
      <c r="C11" s="260"/>
      <c r="D11" s="258"/>
      <c r="E11" s="258"/>
      <c r="F11" s="247"/>
      <c r="G11" s="248"/>
      <c r="H11" s="247"/>
      <c r="I11" s="248"/>
      <c r="J11" s="65"/>
    </row>
    <row r="12" spans="1:12" ht="18" customHeight="1">
      <c r="A12" s="256"/>
      <c r="B12" s="260"/>
      <c r="C12" s="260"/>
      <c r="D12" s="259"/>
      <c r="E12" s="259"/>
      <c r="F12" s="249"/>
      <c r="G12" s="250"/>
      <c r="H12" s="249"/>
      <c r="I12" s="250"/>
      <c r="J12" s="66"/>
    </row>
    <row r="13" spans="1:12" ht="20.100000000000001" customHeight="1">
      <c r="A13" s="252" t="s">
        <v>81</v>
      </c>
      <c r="B13" s="252"/>
      <c r="C13" s="252"/>
      <c r="D13" s="252"/>
      <c r="E13" s="252"/>
      <c r="F13" s="252"/>
      <c r="G13" s="73"/>
      <c r="H13" s="73"/>
    </row>
    <row r="14" spans="1:12" ht="20.100000000000001" customHeight="1">
      <c r="H14" s="57" t="s">
        <v>99</v>
      </c>
    </row>
    <row r="15" spans="1:12" ht="20.100000000000001" customHeight="1"/>
    <row r="16" spans="1:12" ht="20.100000000000001" customHeight="1"/>
    <row r="17" spans="1:9" ht="20.100000000000001" customHeight="1"/>
    <row r="18" spans="1:9" ht="20.100000000000001" customHeight="1">
      <c r="A18" s="251" t="s">
        <v>95</v>
      </c>
      <c r="B18" s="251"/>
      <c r="C18" s="251"/>
      <c r="D18" s="251"/>
      <c r="E18" s="251"/>
      <c r="F18" s="251"/>
      <c r="G18" s="251"/>
      <c r="H18" s="251"/>
      <c r="I18" s="251"/>
    </row>
    <row r="19" spans="1:9" ht="10.5" customHeight="1">
      <c r="A19" s="60"/>
      <c r="B19" s="60"/>
      <c r="C19" s="60"/>
      <c r="D19" s="60"/>
      <c r="E19" s="60"/>
      <c r="F19" s="60"/>
      <c r="G19" s="69"/>
      <c r="H19" s="69"/>
    </row>
    <row r="20" spans="1:9" ht="20.100000000000001" customHeight="1">
      <c r="A20" s="263" t="s">
        <v>94</v>
      </c>
      <c r="B20" s="263"/>
      <c r="C20" s="263"/>
      <c r="D20" s="263"/>
      <c r="E20" s="263"/>
      <c r="F20" s="263"/>
      <c r="G20" s="263"/>
      <c r="H20" s="263"/>
      <c r="I20" s="263"/>
    </row>
    <row r="21" spans="1:9" ht="18" customHeight="1">
      <c r="A21" s="261" t="s">
        <v>82</v>
      </c>
      <c r="B21" s="261"/>
      <c r="C21" s="261"/>
      <c r="D21" s="261"/>
      <c r="E21" s="261"/>
      <c r="F21" s="261"/>
      <c r="G21" s="261"/>
      <c r="H21" s="261"/>
    </row>
    <row r="22" spans="1:9" ht="18" customHeight="1">
      <c r="A22" s="261"/>
      <c r="B22" s="261"/>
      <c r="C22" s="261"/>
      <c r="D22" s="261"/>
      <c r="E22" s="261"/>
      <c r="F22" s="261"/>
      <c r="G22" s="69"/>
      <c r="H22" s="69"/>
    </row>
    <row r="23" spans="1:9" ht="18" customHeight="1">
      <c r="A23" s="261" t="s">
        <v>83</v>
      </c>
      <c r="B23" s="261"/>
      <c r="C23" s="261"/>
      <c r="D23" s="261"/>
      <c r="E23" s="261"/>
      <c r="F23" s="261"/>
      <c r="G23" s="261"/>
      <c r="H23" s="261"/>
    </row>
    <row r="24" spans="1:9" ht="18" customHeight="1">
      <c r="A24" s="261" t="s">
        <v>84</v>
      </c>
      <c r="B24" s="261"/>
      <c r="C24" s="261"/>
      <c r="D24" s="261"/>
      <c r="E24" s="261"/>
      <c r="F24" s="261"/>
      <c r="G24" s="261"/>
      <c r="H24" s="261"/>
    </row>
    <row r="25" spans="1:9" ht="18" customHeight="1">
      <c r="A25" s="264" t="s">
        <v>85</v>
      </c>
      <c r="B25" s="264"/>
      <c r="C25" s="264"/>
      <c r="D25" s="264"/>
      <c r="E25" s="264"/>
      <c r="F25" s="264"/>
      <c r="G25" s="264"/>
      <c r="H25" s="264"/>
    </row>
    <row r="26" spans="1:9" ht="20.100000000000001" customHeight="1">
      <c r="A26" s="261"/>
      <c r="B26" s="261"/>
      <c r="C26" s="261"/>
      <c r="D26" s="261"/>
      <c r="E26" s="261"/>
      <c r="F26" s="261"/>
      <c r="G26" s="69"/>
      <c r="H26" s="69"/>
    </row>
    <row r="27" spans="1:9" ht="20.100000000000001" customHeight="1">
      <c r="A27" s="261"/>
      <c r="B27" s="261"/>
      <c r="C27" s="261"/>
      <c r="D27" s="261"/>
      <c r="E27" s="261"/>
      <c r="F27" s="261"/>
      <c r="G27" s="69"/>
      <c r="H27" s="69"/>
    </row>
    <row r="28" spans="1:9" ht="20.100000000000001" customHeight="1">
      <c r="A28" s="262"/>
      <c r="B28" s="262"/>
      <c r="C28" s="262"/>
      <c r="D28" s="262"/>
      <c r="E28" s="262"/>
      <c r="F28" s="262"/>
      <c r="G28" s="70"/>
      <c r="H28" s="70"/>
    </row>
    <row r="29" spans="1:9" ht="20.100000000000001" customHeight="1">
      <c r="A29" s="61"/>
      <c r="B29" s="61"/>
      <c r="C29" s="61"/>
      <c r="D29" s="61"/>
      <c r="E29" s="61"/>
      <c r="F29" s="61"/>
      <c r="G29" s="68"/>
      <c r="H29" s="68"/>
    </row>
    <row r="30" spans="1:9" ht="20.100000000000001" customHeight="1">
      <c r="A30" s="61"/>
      <c r="B30" s="61"/>
      <c r="C30" s="61"/>
      <c r="D30" s="61"/>
      <c r="E30" s="61"/>
      <c r="F30" s="61"/>
      <c r="G30" s="68"/>
      <c r="H30" s="68"/>
    </row>
    <row r="31" spans="1:9" ht="20.100000000000001" customHeight="1">
      <c r="A31" s="61"/>
      <c r="B31" s="61"/>
      <c r="C31" s="61"/>
      <c r="D31" s="61"/>
      <c r="E31" s="61"/>
      <c r="F31" s="61"/>
      <c r="G31" s="68"/>
      <c r="H31" s="68"/>
    </row>
    <row r="32" spans="1:9" ht="20.100000000000001" customHeight="1">
      <c r="A32" s="61"/>
      <c r="B32" s="61"/>
      <c r="C32" s="61"/>
      <c r="D32" s="61"/>
      <c r="E32" s="61"/>
      <c r="F32" s="61"/>
      <c r="G32" s="68"/>
      <c r="H32" s="68"/>
    </row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</sheetData>
  <mergeCells count="23">
    <mergeCell ref="A26:F26"/>
    <mergeCell ref="A27:F27"/>
    <mergeCell ref="A28:F28"/>
    <mergeCell ref="A22:F22"/>
    <mergeCell ref="A20:I20"/>
    <mergeCell ref="A21:H21"/>
    <mergeCell ref="A23:H23"/>
    <mergeCell ref="A24:H24"/>
    <mergeCell ref="A25:H25"/>
    <mergeCell ref="A18:I18"/>
    <mergeCell ref="A13:F13"/>
    <mergeCell ref="A6:F6"/>
    <mergeCell ref="A10:A12"/>
    <mergeCell ref="D10:D12"/>
    <mergeCell ref="E10:E12"/>
    <mergeCell ref="B9:C9"/>
    <mergeCell ref="B10:C12"/>
    <mergeCell ref="A2:I2"/>
    <mergeCell ref="A7:I7"/>
    <mergeCell ref="F9:G9"/>
    <mergeCell ref="F10:G12"/>
    <mergeCell ref="H9:I9"/>
    <mergeCell ref="H10:I12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8" orientation="landscape" useFirstPageNumber="1" r:id="rId1"/>
  <headerFooter>
    <oddFooter>&amp;C- &amp;P -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view="pageBreakPreview" zoomScaleSheetLayoutView="100" workbookViewId="0">
      <selection activeCell="L18" sqref="L18"/>
    </sheetView>
  </sheetViews>
  <sheetFormatPr defaultRowHeight="12"/>
  <cols>
    <col min="1" max="1" width="11.140625" customWidth="1"/>
    <col min="2" max="2" width="14.85546875" customWidth="1"/>
    <col min="3" max="3" width="33.28515625" customWidth="1"/>
    <col min="4" max="4" width="33.5703125" customWidth="1"/>
    <col min="5" max="5" width="13.85546875" customWidth="1"/>
    <col min="6" max="6" width="29" customWidth="1"/>
  </cols>
  <sheetData>
    <row r="1" spans="1:6" ht="26.25" customHeight="1">
      <c r="A1" s="265" t="s">
        <v>102</v>
      </c>
      <c r="B1" s="265"/>
      <c r="C1" s="265"/>
      <c r="D1" s="265"/>
      <c r="E1" s="265"/>
      <c r="F1" s="265"/>
    </row>
    <row r="2" spans="1:6" ht="6" customHeight="1"/>
    <row r="3" spans="1:6" ht="18" customHeight="1">
      <c r="A3" s="266" t="s">
        <v>145</v>
      </c>
      <c r="B3" s="266"/>
      <c r="C3" s="266"/>
      <c r="D3" s="266"/>
      <c r="E3" s="266"/>
      <c r="F3" s="14" t="s">
        <v>27</v>
      </c>
    </row>
    <row r="4" spans="1:6" ht="18.95" customHeight="1">
      <c r="A4" s="62"/>
      <c r="B4" s="20"/>
      <c r="C4" s="21" t="s">
        <v>2</v>
      </c>
      <c r="D4" s="267" t="s">
        <v>28</v>
      </c>
      <c r="E4" s="269" t="s">
        <v>29</v>
      </c>
      <c r="F4" s="270"/>
    </row>
    <row r="5" spans="1:6" ht="18.95" customHeight="1">
      <c r="A5" s="22" t="s">
        <v>3</v>
      </c>
      <c r="B5" s="23"/>
      <c r="C5" s="63"/>
      <c r="D5" s="268"/>
      <c r="E5" s="271"/>
      <c r="F5" s="272"/>
    </row>
    <row r="6" spans="1:6" ht="18.95" customHeight="1">
      <c r="A6" s="273" t="s">
        <v>30</v>
      </c>
      <c r="B6" s="179" t="s">
        <v>4</v>
      </c>
      <c r="C6" s="180" t="s">
        <v>33</v>
      </c>
      <c r="D6" s="181"/>
      <c r="E6" s="182"/>
      <c r="F6" s="183"/>
    </row>
    <row r="7" spans="1:6" ht="18.95" customHeight="1">
      <c r="A7" s="273"/>
      <c r="B7" s="179" t="s">
        <v>5</v>
      </c>
      <c r="C7" s="184" t="s">
        <v>6</v>
      </c>
      <c r="D7" s="185"/>
      <c r="E7" s="275"/>
      <c r="F7" s="276"/>
    </row>
    <row r="8" spans="1:6" ht="18.95" customHeight="1">
      <c r="A8" s="273"/>
      <c r="B8" s="186" t="s">
        <v>7</v>
      </c>
      <c r="C8" s="187" t="s">
        <v>8</v>
      </c>
      <c r="D8" s="188"/>
      <c r="E8" s="189"/>
      <c r="F8" s="190"/>
    </row>
    <row r="9" spans="1:6" ht="18.95" customHeight="1">
      <c r="A9" s="273"/>
      <c r="B9" s="191" t="s">
        <v>9</v>
      </c>
      <c r="C9" s="192" t="s">
        <v>10</v>
      </c>
      <c r="D9" s="193"/>
      <c r="E9" s="194"/>
      <c r="F9" s="195"/>
    </row>
    <row r="10" spans="1:6" ht="18.95" customHeight="1">
      <c r="A10" s="273"/>
      <c r="B10" s="179" t="s">
        <v>11</v>
      </c>
      <c r="C10" s="184" t="s">
        <v>12</v>
      </c>
      <c r="D10" s="196"/>
      <c r="E10" s="277" t="s">
        <v>137</v>
      </c>
      <c r="F10" s="278"/>
    </row>
    <row r="11" spans="1:6" ht="18.95" customHeight="1">
      <c r="A11" s="273"/>
      <c r="B11" s="186" t="s">
        <v>13</v>
      </c>
      <c r="C11" s="187" t="s">
        <v>14</v>
      </c>
      <c r="D11" s="193"/>
      <c r="E11" s="194"/>
      <c r="F11" s="197"/>
    </row>
    <row r="12" spans="1:6" ht="18.95" customHeight="1">
      <c r="A12" s="273"/>
      <c r="B12" s="191"/>
      <c r="C12" s="198" t="s">
        <v>116</v>
      </c>
      <c r="D12" s="193"/>
      <c r="E12" s="279"/>
      <c r="F12" s="280"/>
    </row>
    <row r="13" spans="1:6" ht="18.95" customHeight="1">
      <c r="A13" s="273"/>
      <c r="B13" s="179" t="s">
        <v>101</v>
      </c>
      <c r="C13" s="198" t="s">
        <v>89</v>
      </c>
      <c r="D13" s="181"/>
      <c r="E13" s="288" t="s">
        <v>107</v>
      </c>
      <c r="F13" s="289"/>
    </row>
    <row r="14" spans="1:6" ht="18.95" customHeight="1">
      <c r="A14" s="273"/>
      <c r="B14" s="179"/>
      <c r="C14" s="198" t="s">
        <v>90</v>
      </c>
      <c r="D14" s="181"/>
      <c r="E14" s="288" t="s">
        <v>108</v>
      </c>
      <c r="F14" s="289"/>
    </row>
    <row r="15" spans="1:6" ht="18.95" customHeight="1">
      <c r="A15" s="273"/>
      <c r="B15" s="179"/>
      <c r="C15" s="198" t="s">
        <v>110</v>
      </c>
      <c r="D15" s="181">
        <v>486128</v>
      </c>
      <c r="E15" s="288" t="s">
        <v>136</v>
      </c>
      <c r="F15" s="289"/>
    </row>
    <row r="16" spans="1:6" ht="18.95" hidden="1" customHeight="1">
      <c r="A16" s="273"/>
      <c r="B16" s="179"/>
      <c r="C16" s="199" t="s">
        <v>112</v>
      </c>
      <c r="D16" s="181"/>
      <c r="E16" s="200"/>
      <c r="F16" s="201"/>
    </row>
    <row r="17" spans="1:6" ht="18.95" hidden="1" customHeight="1">
      <c r="A17" s="273"/>
      <c r="B17" s="179"/>
      <c r="C17" s="198" t="s">
        <v>113</v>
      </c>
      <c r="D17" s="181"/>
      <c r="E17" s="200"/>
      <c r="F17" s="201"/>
    </row>
    <row r="18" spans="1:6" ht="18.95" customHeight="1">
      <c r="A18" s="273"/>
      <c r="B18" s="179" t="s">
        <v>13</v>
      </c>
      <c r="C18" s="198" t="s">
        <v>31</v>
      </c>
      <c r="D18" s="202"/>
      <c r="E18" s="286" t="s">
        <v>111</v>
      </c>
      <c r="F18" s="287"/>
    </row>
    <row r="19" spans="1:6" ht="18.95" customHeight="1">
      <c r="A19" s="274"/>
      <c r="B19" s="186"/>
      <c r="C19" s="203" t="s">
        <v>14</v>
      </c>
      <c r="D19" s="188"/>
      <c r="E19" s="189"/>
      <c r="F19" s="197"/>
    </row>
    <row r="20" spans="1:6" ht="18.95" customHeight="1">
      <c r="A20" s="281" t="s">
        <v>32</v>
      </c>
      <c r="B20" s="282"/>
      <c r="C20" s="283"/>
      <c r="D20" s="188"/>
      <c r="E20" s="284"/>
      <c r="F20" s="285"/>
    </row>
    <row r="21" spans="1:6" ht="18.95" customHeight="1">
      <c r="A21" s="298" t="s">
        <v>15</v>
      </c>
      <c r="B21" s="282"/>
      <c r="C21" s="283"/>
      <c r="D21" s="188"/>
      <c r="E21" s="299" t="s">
        <v>109</v>
      </c>
      <c r="F21" s="300"/>
    </row>
    <row r="22" spans="1:6" ht="18.95" customHeight="1">
      <c r="A22" s="298" t="s">
        <v>34</v>
      </c>
      <c r="B22" s="282"/>
      <c r="C22" s="283"/>
      <c r="D22" s="188"/>
      <c r="E22" s="301" t="s">
        <v>114</v>
      </c>
      <c r="F22" s="302"/>
    </row>
    <row r="23" spans="1:6" ht="18.95" customHeight="1">
      <c r="A23" s="281" t="s">
        <v>65</v>
      </c>
      <c r="B23" s="282"/>
      <c r="C23" s="283"/>
      <c r="D23" s="188"/>
      <c r="E23" s="204"/>
      <c r="F23" s="205"/>
    </row>
    <row r="24" spans="1:6" ht="18.95" customHeight="1">
      <c r="A24" s="290" t="s">
        <v>16</v>
      </c>
      <c r="B24" s="291"/>
      <c r="C24" s="292"/>
      <c r="D24" s="15"/>
      <c r="E24" s="293"/>
      <c r="F24" s="294"/>
    </row>
    <row r="25" spans="1:6" ht="18.95" customHeight="1">
      <c r="A25" s="295" t="s">
        <v>103</v>
      </c>
      <c r="B25" s="296"/>
      <c r="C25" s="297"/>
      <c r="D25" s="17"/>
      <c r="E25" s="303"/>
      <c r="F25" s="304"/>
    </row>
    <row r="26" spans="1:6" ht="18.95" customHeight="1">
      <c r="A26" s="49" t="s">
        <v>106</v>
      </c>
      <c r="C26" s="16"/>
    </row>
    <row r="27" spans="1:6" ht="18.95" customHeight="1">
      <c r="A27" s="49"/>
      <c r="D27" s="16"/>
    </row>
    <row r="28" spans="1:6" ht="13.5">
      <c r="D28" s="50"/>
      <c r="E28" s="18"/>
      <c r="F28" s="16"/>
    </row>
    <row r="29" spans="1:6">
      <c r="C29" s="18"/>
      <c r="D29" s="48"/>
    </row>
    <row r="30" spans="1:6">
      <c r="D30" s="18"/>
      <c r="E30" s="18"/>
      <c r="F30" s="18"/>
    </row>
    <row r="31" spans="1:6">
      <c r="D31" s="16"/>
      <c r="E31" s="18"/>
    </row>
    <row r="32" spans="1:6">
      <c r="C32" s="16"/>
      <c r="D32" s="83"/>
    </row>
    <row r="33" spans="3:4">
      <c r="C33" s="18"/>
      <c r="D33" s="18"/>
    </row>
    <row r="34" spans="3:4">
      <c r="D34" s="16"/>
    </row>
    <row r="35" spans="3:4">
      <c r="D35" s="18"/>
    </row>
    <row r="43" spans="3:4">
      <c r="D43" s="16"/>
    </row>
  </sheetData>
  <mergeCells count="23">
    <mergeCell ref="A24:C24"/>
    <mergeCell ref="E24:F24"/>
    <mergeCell ref="A25:C25"/>
    <mergeCell ref="A21:C21"/>
    <mergeCell ref="E21:F21"/>
    <mergeCell ref="A22:C22"/>
    <mergeCell ref="E22:F22"/>
    <mergeCell ref="A23:C23"/>
    <mergeCell ref="E25:F25"/>
    <mergeCell ref="A20:C20"/>
    <mergeCell ref="E20:F20"/>
    <mergeCell ref="E18:F18"/>
    <mergeCell ref="E13:F13"/>
    <mergeCell ref="E14:F14"/>
    <mergeCell ref="E15:F15"/>
    <mergeCell ref="A1:F1"/>
    <mergeCell ref="A3:E3"/>
    <mergeCell ref="D4:D5"/>
    <mergeCell ref="E4:F5"/>
    <mergeCell ref="A6:A19"/>
    <mergeCell ref="E7:F7"/>
    <mergeCell ref="E10:F10"/>
    <mergeCell ref="E12:F12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4" firstPageNumber="2" orientation="landscape" r:id="rId1"/>
  <headerFooter>
    <oddFooter>&amp;C- &amp;P -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autoPageBreaks="0"/>
  </sheetPr>
  <dimension ref="A1:T16"/>
  <sheetViews>
    <sheetView showGridLines="0" showZeros="0" view="pageBreakPreview" zoomScaleSheetLayoutView="100" workbookViewId="0">
      <pane xSplit="4" ySplit="4" topLeftCell="E5" activePane="bottomRight" state="frozen"/>
      <selection activeCell="B45" sqref="B45"/>
      <selection pane="topRight" activeCell="B45" sqref="B45"/>
      <selection pane="bottomLeft" activeCell="B45" sqref="B45"/>
      <selection pane="bottomRight" activeCell="M5" sqref="M5:O18"/>
    </sheetView>
  </sheetViews>
  <sheetFormatPr defaultRowHeight="18" customHeight="1"/>
  <cols>
    <col min="1" max="1" width="19.5703125" style="2" customWidth="1"/>
    <col min="2" max="2" width="12.7109375" style="3" customWidth="1"/>
    <col min="3" max="3" width="8" style="1" customWidth="1"/>
    <col min="4" max="4" width="6.5703125" style="3" customWidth="1"/>
    <col min="5" max="11" width="12.5703125" style="1" customWidth="1"/>
    <col min="12" max="12" width="13.7109375" style="3" customWidth="1"/>
    <col min="13" max="13" width="18.85546875" style="2" customWidth="1"/>
    <col min="14" max="14" width="21.85546875" style="5" customWidth="1"/>
    <col min="15" max="15" width="16.140625" style="13" customWidth="1"/>
    <col min="16" max="16" width="15.85546875" style="1" customWidth="1"/>
    <col min="17" max="17" width="19.28515625" style="1" customWidth="1"/>
    <col min="18" max="18" width="17.42578125" style="1" bestFit="1" customWidth="1"/>
    <col min="19" max="19" width="9.140625" style="1"/>
    <col min="20" max="20" width="9.7109375" style="1" bestFit="1" customWidth="1"/>
    <col min="21" max="16384" width="9.140625" style="1"/>
  </cols>
  <sheetData>
    <row r="1" spans="1:20" ht="22.5">
      <c r="A1" s="310" t="s">
        <v>100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86"/>
      <c r="N1" s="84"/>
    </row>
    <row r="2" spans="1:20" ht="18" customHeight="1">
      <c r="A2" s="1" t="str">
        <f>'2.원가계산서'!A3:E3</f>
        <v>공 사 명 : 육교 기본현판 시정슬로건 교체공사</v>
      </c>
      <c r="B2" s="1"/>
      <c r="D2" s="1"/>
      <c r="N2" s="3"/>
    </row>
    <row r="3" spans="1:20" ht="32.25" customHeight="1">
      <c r="A3" s="311" t="s">
        <v>19</v>
      </c>
      <c r="B3" s="312" t="s">
        <v>105</v>
      </c>
      <c r="C3" s="311" t="s">
        <v>0</v>
      </c>
      <c r="D3" s="311" t="s">
        <v>23</v>
      </c>
      <c r="E3" s="311" t="s">
        <v>35</v>
      </c>
      <c r="F3" s="311" t="s">
        <v>17</v>
      </c>
      <c r="G3" s="311"/>
      <c r="H3" s="311" t="s">
        <v>18</v>
      </c>
      <c r="I3" s="311"/>
      <c r="J3" s="311" t="s">
        <v>20</v>
      </c>
      <c r="K3" s="311"/>
      <c r="L3" s="311" t="s">
        <v>24</v>
      </c>
      <c r="M3" s="85"/>
      <c r="N3" s="6"/>
    </row>
    <row r="4" spans="1:20" ht="32.25" customHeight="1">
      <c r="A4" s="311"/>
      <c r="B4" s="311"/>
      <c r="C4" s="311"/>
      <c r="D4" s="311"/>
      <c r="E4" s="311"/>
      <c r="F4" s="56" t="s">
        <v>1</v>
      </c>
      <c r="G4" s="56" t="s">
        <v>25</v>
      </c>
      <c r="H4" s="56" t="s">
        <v>1</v>
      </c>
      <c r="I4" s="56" t="s">
        <v>25</v>
      </c>
      <c r="J4" s="56" t="s">
        <v>1</v>
      </c>
      <c r="K4" s="56" t="s">
        <v>25</v>
      </c>
      <c r="L4" s="311"/>
      <c r="M4" s="85"/>
      <c r="N4" s="6"/>
    </row>
    <row r="5" spans="1:20" ht="32.25" customHeight="1">
      <c r="A5" s="213" t="s">
        <v>138</v>
      </c>
      <c r="B5" s="12"/>
      <c r="C5" s="74"/>
      <c r="D5" s="12"/>
      <c r="E5" s="214"/>
      <c r="F5" s="214"/>
      <c r="G5" s="214"/>
      <c r="H5" s="215"/>
      <c r="I5" s="214"/>
      <c r="J5" s="215"/>
      <c r="K5" s="214"/>
      <c r="L5" s="47"/>
      <c r="M5" s="85"/>
      <c r="N5" s="6"/>
    </row>
    <row r="6" spans="1:20" s="80" customFormat="1" ht="32.25" customHeight="1">
      <c r="A6" s="307" t="s">
        <v>140</v>
      </c>
      <c r="B6" s="308"/>
      <c r="C6" s="74"/>
      <c r="D6" s="8" t="s">
        <v>26</v>
      </c>
      <c r="E6" s="10"/>
      <c r="F6" s="10"/>
      <c r="G6" s="10"/>
      <c r="H6" s="10"/>
      <c r="I6" s="10"/>
      <c r="J6" s="216"/>
      <c r="K6" s="10"/>
      <c r="L6" s="11"/>
      <c r="M6" s="9"/>
      <c r="N6" s="24"/>
      <c r="O6" s="78"/>
      <c r="P6" s="79"/>
      <c r="Q6" s="79"/>
      <c r="T6" s="81"/>
    </row>
    <row r="7" spans="1:20" s="80" customFormat="1" ht="32.25" customHeight="1">
      <c r="A7" s="25" t="s">
        <v>139</v>
      </c>
      <c r="B7" s="47"/>
      <c r="C7" s="74">
        <v>776.23</v>
      </c>
      <c r="D7" s="47" t="s">
        <v>91</v>
      </c>
      <c r="E7" s="75"/>
      <c r="F7" s="76"/>
      <c r="G7" s="77"/>
      <c r="H7" s="76"/>
      <c r="I7" s="77"/>
      <c r="J7" s="76"/>
      <c r="K7" s="77"/>
      <c r="L7" s="47" t="s">
        <v>118</v>
      </c>
      <c r="M7" s="9"/>
      <c r="N7" s="24"/>
      <c r="O7" s="78"/>
    </row>
    <row r="8" spans="1:20" ht="32.25" customHeight="1">
      <c r="A8" s="211"/>
      <c r="B8" s="212"/>
      <c r="C8" s="206"/>
      <c r="D8" s="212"/>
      <c r="E8" s="207"/>
      <c r="F8" s="208"/>
      <c r="G8" s="209"/>
      <c r="H8" s="208"/>
      <c r="I8" s="209"/>
      <c r="J8" s="208"/>
      <c r="K8" s="209"/>
      <c r="L8" s="210"/>
    </row>
    <row r="9" spans="1:20" ht="32.25" customHeight="1">
      <c r="A9" s="307" t="s">
        <v>141</v>
      </c>
      <c r="B9" s="308"/>
      <c r="C9" s="74">
        <v>0</v>
      </c>
      <c r="D9" s="8" t="s">
        <v>26</v>
      </c>
      <c r="E9" s="10"/>
      <c r="F9" s="215"/>
      <c r="G9" s="10"/>
      <c r="H9" s="215"/>
      <c r="I9" s="10"/>
      <c r="J9" s="215"/>
      <c r="K9" s="10"/>
      <c r="L9" s="11"/>
      <c r="M9" s="9"/>
      <c r="N9" s="82"/>
    </row>
    <row r="10" spans="1:20" ht="32.25" customHeight="1">
      <c r="A10" s="25" t="s">
        <v>144</v>
      </c>
      <c r="B10" s="4"/>
      <c r="C10" s="74">
        <v>287.43</v>
      </c>
      <c r="D10" s="47" t="s">
        <v>91</v>
      </c>
      <c r="E10" s="75"/>
      <c r="F10" s="76"/>
      <c r="G10" s="77"/>
      <c r="H10" s="77"/>
      <c r="I10" s="77"/>
      <c r="J10" s="77"/>
      <c r="K10" s="77"/>
      <c r="L10" s="47" t="s">
        <v>121</v>
      </c>
      <c r="M10" s="9"/>
      <c r="N10" s="82"/>
    </row>
    <row r="11" spans="1:20" ht="32.25" customHeight="1">
      <c r="A11" s="305"/>
      <c r="B11" s="309"/>
      <c r="C11" s="309"/>
      <c r="D11" s="309"/>
      <c r="E11" s="309"/>
      <c r="F11" s="309"/>
      <c r="G11" s="309"/>
      <c r="H11" s="309"/>
      <c r="I11" s="309"/>
      <c r="J11" s="309"/>
      <c r="K11" s="309"/>
      <c r="L11" s="306"/>
    </row>
    <row r="12" spans="1:20" ht="32.25" customHeight="1">
      <c r="A12" s="307" t="s">
        <v>142</v>
      </c>
      <c r="B12" s="308"/>
      <c r="C12" s="74">
        <v>0</v>
      </c>
      <c r="D12" s="8" t="s">
        <v>26</v>
      </c>
      <c r="E12" s="10"/>
      <c r="F12" s="215"/>
      <c r="G12" s="10"/>
      <c r="H12" s="215"/>
      <c r="I12" s="10"/>
      <c r="J12" s="215"/>
      <c r="K12" s="10"/>
      <c r="L12" s="11"/>
    </row>
    <row r="13" spans="1:20" ht="32.25" customHeight="1">
      <c r="A13" s="25" t="s">
        <v>143</v>
      </c>
      <c r="B13" s="4"/>
      <c r="C13" s="74">
        <v>138.70999999999998</v>
      </c>
      <c r="D13" s="47" t="s">
        <v>91</v>
      </c>
      <c r="E13" s="75"/>
      <c r="F13" s="76"/>
      <c r="G13" s="77"/>
      <c r="H13" s="76"/>
      <c r="I13" s="77"/>
      <c r="J13" s="76"/>
      <c r="K13" s="77"/>
      <c r="L13" s="47" t="s">
        <v>119</v>
      </c>
    </row>
    <row r="14" spans="1:20" ht="32.25" customHeight="1">
      <c r="A14" s="313">
        <v>0</v>
      </c>
      <c r="B14" s="314"/>
      <c r="C14" s="314"/>
      <c r="D14" s="314"/>
      <c r="E14" s="314"/>
      <c r="F14" s="314"/>
      <c r="G14" s="314"/>
      <c r="H14" s="314"/>
      <c r="I14" s="314"/>
      <c r="J14" s="314"/>
      <c r="K14" s="314"/>
      <c r="L14" s="315"/>
    </row>
    <row r="15" spans="1:20" ht="32.25" customHeight="1">
      <c r="A15" s="305" t="s">
        <v>117</v>
      </c>
      <c r="B15" s="306"/>
      <c r="C15" s="74">
        <v>0</v>
      </c>
      <c r="D15" s="8" t="s">
        <v>26</v>
      </c>
      <c r="E15" s="10"/>
      <c r="F15" s="216"/>
      <c r="G15" s="216"/>
      <c r="H15" s="216"/>
      <c r="I15" s="216"/>
      <c r="J15" s="216"/>
      <c r="K15" s="10"/>
      <c r="L15" s="11"/>
    </row>
    <row r="16" spans="1:20" ht="32.25" customHeight="1">
      <c r="A16" s="67" t="s">
        <v>115</v>
      </c>
      <c r="B16" s="12"/>
      <c r="C16" s="74">
        <v>82</v>
      </c>
      <c r="D16" s="12" t="s">
        <v>104</v>
      </c>
      <c r="E16" s="10"/>
      <c r="F16" s="76"/>
      <c r="G16" s="77"/>
      <c r="H16" s="76"/>
      <c r="I16" s="77"/>
      <c r="J16" s="76"/>
      <c r="K16" s="77"/>
      <c r="L16" s="47" t="s">
        <v>120</v>
      </c>
    </row>
  </sheetData>
  <mergeCells count="16">
    <mergeCell ref="A15:B15"/>
    <mergeCell ref="A9:B9"/>
    <mergeCell ref="A12:B12"/>
    <mergeCell ref="A11:L11"/>
    <mergeCell ref="A1:L1"/>
    <mergeCell ref="A3:A4"/>
    <mergeCell ref="B3:B4"/>
    <mergeCell ref="C3:C4"/>
    <mergeCell ref="D3:D4"/>
    <mergeCell ref="E3:E4"/>
    <mergeCell ref="F3:G3"/>
    <mergeCell ref="H3:I3"/>
    <mergeCell ref="J3:K3"/>
    <mergeCell ref="L3:L4"/>
    <mergeCell ref="A6:B6"/>
    <mergeCell ref="A14:L14"/>
  </mergeCells>
  <phoneticPr fontId="18" type="noConversion"/>
  <printOptions horizontalCentered="1"/>
  <pageMargins left="0.62992125984251968" right="0.62992125984251968" top="0.98425196850393704" bottom="0.98425196850393704" header="0.9055118110236221" footer="0.59055118110236227"/>
  <pageSetup paperSize="9" scale="85" firstPageNumber="7" orientation="landscape" r:id="rId1"/>
  <headerFooter alignWithMargins="0">
    <oddFooter>&amp;C&amp;"바탕체,보통"&amp;11- &amp;P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H22"/>
  <sheetViews>
    <sheetView view="pageBreakPreview" zoomScaleSheetLayoutView="100" workbookViewId="0">
      <pane xSplit="2" ySplit="5" topLeftCell="C6" activePane="bottomRight" state="frozen"/>
      <selection activeCell="A21" sqref="A21:C21"/>
      <selection pane="topRight" activeCell="A21" sqref="A21:C21"/>
      <selection pane="bottomLeft" activeCell="A21" sqref="A21:C21"/>
      <selection pane="bottomRight" activeCell="B29" sqref="B29"/>
    </sheetView>
  </sheetViews>
  <sheetFormatPr defaultRowHeight="20.100000000000001" customHeight="1"/>
  <cols>
    <col min="1" max="1" width="27" style="7" customWidth="1"/>
    <col min="2" max="2" width="27.42578125" style="7" customWidth="1"/>
    <col min="3" max="4" width="23.28515625" style="7" customWidth="1"/>
    <col min="5" max="5" width="17.85546875" style="7" customWidth="1"/>
    <col min="6" max="6" width="29.140625" style="7" customWidth="1"/>
    <col min="7" max="16384" width="9.140625" style="7"/>
  </cols>
  <sheetData>
    <row r="1" spans="1:8" ht="30" customHeight="1">
      <c r="A1" s="326" t="s">
        <v>63</v>
      </c>
      <c r="B1" s="326"/>
      <c r="C1" s="326"/>
      <c r="D1" s="326"/>
      <c r="E1" s="326"/>
      <c r="F1" s="326"/>
    </row>
    <row r="2" spans="1:8" s="19" customFormat="1" ht="30" customHeight="1">
      <c r="A2" s="64" t="e">
        <f>#REF!</f>
        <v>#REF!</v>
      </c>
      <c r="B2" s="27"/>
      <c r="C2" s="27"/>
      <c r="D2" s="28"/>
      <c r="E2" s="27"/>
      <c r="F2" s="27"/>
      <c r="G2" s="28"/>
      <c r="H2" s="27"/>
    </row>
    <row r="3" spans="1:8" ht="20.100000000000001" customHeight="1">
      <c r="A3" s="327" t="s">
        <v>36</v>
      </c>
      <c r="B3" s="327" t="s">
        <v>37</v>
      </c>
      <c r="C3" s="327" t="s">
        <v>50</v>
      </c>
      <c r="D3" s="327"/>
      <c r="E3" s="329" t="s">
        <v>51</v>
      </c>
      <c r="F3" s="332" t="s">
        <v>52</v>
      </c>
    </row>
    <row r="4" spans="1:8" ht="20.100000000000001" customHeight="1">
      <c r="A4" s="327"/>
      <c r="B4" s="327"/>
      <c r="C4" s="327" t="s">
        <v>38</v>
      </c>
      <c r="D4" s="327"/>
      <c r="E4" s="330"/>
      <c r="F4" s="330"/>
    </row>
    <row r="5" spans="1:8" ht="20.100000000000001" customHeight="1" thickBot="1">
      <c r="A5" s="328"/>
      <c r="B5" s="328"/>
      <c r="C5" s="29" t="s">
        <v>39</v>
      </c>
      <c r="D5" s="29" t="s">
        <v>53</v>
      </c>
      <c r="E5" s="331"/>
      <c r="F5" s="331"/>
    </row>
    <row r="6" spans="1:8" ht="20.100000000000001" customHeight="1" thickTop="1">
      <c r="A6" s="316" t="s">
        <v>40</v>
      </c>
      <c r="B6" s="30" t="s">
        <v>41</v>
      </c>
      <c r="C6" s="31">
        <v>9.6999999999999993</v>
      </c>
      <c r="D6" s="32">
        <v>9.6999999999999993</v>
      </c>
      <c r="E6" s="319">
        <v>9.6999999999999993</v>
      </c>
      <c r="F6" s="321" t="s">
        <v>54</v>
      </c>
    </row>
    <row r="7" spans="1:8" ht="20.100000000000001" customHeight="1">
      <c r="A7" s="317"/>
      <c r="B7" s="33" t="s">
        <v>42</v>
      </c>
      <c r="C7" s="34">
        <v>9.4</v>
      </c>
      <c r="D7" s="34">
        <v>9.4</v>
      </c>
      <c r="E7" s="319"/>
      <c r="F7" s="322"/>
    </row>
    <row r="8" spans="1:8" ht="20.100000000000001" customHeight="1">
      <c r="A8" s="317"/>
      <c r="B8" s="33" t="s">
        <v>43</v>
      </c>
      <c r="C8" s="34">
        <v>8.4</v>
      </c>
      <c r="D8" s="34">
        <v>8.4</v>
      </c>
      <c r="E8" s="319"/>
      <c r="F8" s="322"/>
    </row>
    <row r="9" spans="1:8" ht="20.100000000000001" customHeight="1">
      <c r="A9" s="318"/>
      <c r="B9" s="35" t="s">
        <v>44</v>
      </c>
      <c r="C9" s="36">
        <v>7.6</v>
      </c>
      <c r="D9" s="36">
        <v>7.6</v>
      </c>
      <c r="E9" s="319"/>
      <c r="F9" s="322"/>
    </row>
    <row r="10" spans="1:8" ht="20.100000000000001" customHeight="1">
      <c r="A10" s="37"/>
      <c r="B10" s="38" t="s">
        <v>41</v>
      </c>
      <c r="C10" s="39">
        <v>8.6999999999999993</v>
      </c>
      <c r="D10" s="39">
        <v>8.6999999999999993</v>
      </c>
      <c r="E10" s="319"/>
      <c r="F10" s="322"/>
    </row>
    <row r="11" spans="1:8" ht="20.100000000000001" customHeight="1">
      <c r="A11" s="40" t="s">
        <v>45</v>
      </c>
      <c r="B11" s="33" t="s">
        <v>42</v>
      </c>
      <c r="C11" s="34">
        <v>8.1999999999999993</v>
      </c>
      <c r="D11" s="34">
        <v>8.1999999999999993</v>
      </c>
      <c r="E11" s="319"/>
      <c r="F11" s="322"/>
    </row>
    <row r="12" spans="1:8" ht="20.100000000000001" customHeight="1">
      <c r="A12" s="40" t="s">
        <v>46</v>
      </c>
      <c r="B12" s="33" t="s">
        <v>43</v>
      </c>
      <c r="C12" s="34">
        <v>7.2</v>
      </c>
      <c r="D12" s="34">
        <v>7.2</v>
      </c>
      <c r="E12" s="319"/>
      <c r="F12" s="322"/>
    </row>
    <row r="13" spans="1:8" ht="20.100000000000001" customHeight="1">
      <c r="A13" s="26"/>
      <c r="B13" s="41" t="s">
        <v>44</v>
      </c>
      <c r="C13" s="36">
        <v>6.4</v>
      </c>
      <c r="D13" s="36">
        <v>6.4</v>
      </c>
      <c r="E13" s="319"/>
      <c r="F13" s="322"/>
    </row>
    <row r="14" spans="1:8" ht="20.100000000000001" customHeight="1">
      <c r="A14" s="37"/>
      <c r="B14" s="38" t="s">
        <v>41</v>
      </c>
      <c r="C14" s="39">
        <v>8.4</v>
      </c>
      <c r="D14" s="39">
        <v>8.4</v>
      </c>
      <c r="E14" s="319"/>
      <c r="F14" s="322"/>
    </row>
    <row r="15" spans="1:8" ht="20.100000000000001" customHeight="1">
      <c r="A15" s="40" t="s">
        <v>47</v>
      </c>
      <c r="B15" s="33" t="s">
        <v>42</v>
      </c>
      <c r="C15" s="34">
        <v>7.9</v>
      </c>
      <c r="D15" s="34">
        <v>7.9</v>
      </c>
      <c r="E15" s="319"/>
      <c r="F15" s="322"/>
    </row>
    <row r="16" spans="1:8" ht="20.100000000000001" customHeight="1">
      <c r="A16" s="40" t="s">
        <v>48</v>
      </c>
      <c r="B16" s="33" t="s">
        <v>43</v>
      </c>
      <c r="C16" s="34">
        <v>6.9</v>
      </c>
      <c r="D16" s="34">
        <v>6.9</v>
      </c>
      <c r="E16" s="319"/>
      <c r="F16" s="322"/>
    </row>
    <row r="17" spans="1:6" ht="20.100000000000001" customHeight="1">
      <c r="A17" s="26"/>
      <c r="B17" s="41" t="s">
        <v>44</v>
      </c>
      <c r="C17" s="36">
        <v>6.1</v>
      </c>
      <c r="D17" s="36">
        <v>6.1</v>
      </c>
      <c r="E17" s="319"/>
      <c r="F17" s="322"/>
    </row>
    <row r="18" spans="1:6" ht="20.100000000000001" customHeight="1">
      <c r="A18" s="324" t="s">
        <v>49</v>
      </c>
      <c r="B18" s="42" t="s">
        <v>41</v>
      </c>
      <c r="C18" s="39">
        <v>8.1999999999999993</v>
      </c>
      <c r="D18" s="39">
        <v>8.1999999999999993</v>
      </c>
      <c r="E18" s="319"/>
      <c r="F18" s="322"/>
    </row>
    <row r="19" spans="1:6" ht="20.100000000000001" customHeight="1">
      <c r="A19" s="324"/>
      <c r="B19" s="33" t="s">
        <v>42</v>
      </c>
      <c r="C19" s="34">
        <v>7.7</v>
      </c>
      <c r="D19" s="34">
        <v>7.7</v>
      </c>
      <c r="E19" s="319"/>
      <c r="F19" s="322"/>
    </row>
    <row r="20" spans="1:6" ht="20.100000000000001" customHeight="1">
      <c r="A20" s="324"/>
      <c r="B20" s="33" t="s">
        <v>43</v>
      </c>
      <c r="C20" s="34">
        <v>6.7</v>
      </c>
      <c r="D20" s="34">
        <v>6.7</v>
      </c>
      <c r="E20" s="319"/>
      <c r="F20" s="322"/>
    </row>
    <row r="21" spans="1:6" ht="20.100000000000001" customHeight="1">
      <c r="A21" s="325"/>
      <c r="B21" s="35" t="s">
        <v>44</v>
      </c>
      <c r="C21" s="36">
        <v>5.9</v>
      </c>
      <c r="D21" s="36">
        <v>5.9</v>
      </c>
      <c r="E21" s="320"/>
      <c r="F21" s="323"/>
    </row>
    <row r="22" spans="1:6" ht="20.100000000000001" customHeight="1">
      <c r="A22" s="7" t="s">
        <v>88</v>
      </c>
    </row>
  </sheetData>
  <mergeCells count="11">
    <mergeCell ref="A6:A9"/>
    <mergeCell ref="E6:E21"/>
    <mergeCell ref="F6:F21"/>
    <mergeCell ref="A18:A21"/>
    <mergeCell ref="A1:F1"/>
    <mergeCell ref="A3:A5"/>
    <mergeCell ref="B3:B5"/>
    <mergeCell ref="C3:D3"/>
    <mergeCell ref="E3:E5"/>
    <mergeCell ref="F3:F5"/>
    <mergeCell ref="C4:D4"/>
  </mergeCells>
  <phoneticPr fontId="18" type="noConversion"/>
  <printOptions horizontalCentered="1"/>
  <pageMargins left="0.55118110236220474" right="0.55118110236220474" top="0.78740157480314965" bottom="0.78740157480314965" header="0.59055118110236227" footer="0.59055118110236227"/>
  <pageSetup paperSize="9" firstPageNumber="20" orientation="landscape" r:id="rId1"/>
  <headerFooter alignWithMargins="0">
    <oddFooter>&amp;C&amp;"바탕체,보통"&amp;11- &amp;P -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H9"/>
  <sheetViews>
    <sheetView view="pageBreakPreview" zoomScaleSheetLayoutView="100" workbookViewId="0">
      <pane xSplit="1" ySplit="4" topLeftCell="B5" activePane="bottomRight" state="frozen"/>
      <selection activeCell="H13" sqref="H13"/>
      <selection pane="topRight" activeCell="H13" sqref="H13"/>
      <selection pane="bottomLeft" activeCell="H13" sqref="H13"/>
      <selection pane="bottomRight" activeCell="D5" sqref="D5:D8"/>
    </sheetView>
  </sheetViews>
  <sheetFormatPr defaultRowHeight="12"/>
  <cols>
    <col min="1" max="1" width="45.42578125" style="7" customWidth="1"/>
    <col min="2" max="2" width="23.28515625" style="7" customWidth="1"/>
    <col min="3" max="3" width="20.140625" style="7" customWidth="1"/>
    <col min="4" max="4" width="27.28515625" style="7" customWidth="1"/>
    <col min="5" max="5" width="29.5703125" style="7" customWidth="1"/>
    <col min="6" max="16384" width="9.140625" style="7"/>
  </cols>
  <sheetData>
    <row r="1" spans="1:8" ht="30" customHeight="1">
      <c r="A1" s="326" t="s">
        <v>64</v>
      </c>
      <c r="B1" s="326"/>
      <c r="C1" s="326"/>
      <c r="D1" s="326"/>
      <c r="E1" s="326"/>
    </row>
    <row r="2" spans="1:8" s="19" customFormat="1" ht="30" customHeight="1">
      <c r="A2" s="64" t="e">
        <f>간접노무비율산출표!A2</f>
        <v>#REF!</v>
      </c>
      <c r="B2" s="27"/>
      <c r="C2" s="27"/>
      <c r="D2" s="28"/>
      <c r="E2" s="27"/>
      <c r="F2" s="27"/>
      <c r="G2" s="28"/>
      <c r="H2" s="27"/>
    </row>
    <row r="3" spans="1:8" ht="30" customHeight="1">
      <c r="A3" s="333" t="s">
        <v>55</v>
      </c>
      <c r="B3" s="333" t="s">
        <v>56</v>
      </c>
      <c r="C3" s="333"/>
      <c r="D3" s="335" t="s">
        <v>51</v>
      </c>
      <c r="E3" s="337" t="s">
        <v>52</v>
      </c>
    </row>
    <row r="4" spans="1:8" ht="30" customHeight="1" thickBot="1">
      <c r="A4" s="334"/>
      <c r="B4" s="334" t="s">
        <v>62</v>
      </c>
      <c r="C4" s="334"/>
      <c r="D4" s="336"/>
      <c r="E4" s="336"/>
    </row>
    <row r="5" spans="1:8" ht="30" customHeight="1" thickTop="1">
      <c r="A5" s="46" t="s">
        <v>57</v>
      </c>
      <c r="B5" s="338">
        <v>15</v>
      </c>
      <c r="C5" s="338"/>
      <c r="D5" s="339">
        <v>15</v>
      </c>
      <c r="E5" s="341" t="s">
        <v>58</v>
      </c>
    </row>
    <row r="6" spans="1:8" ht="30" customHeight="1">
      <c r="A6" s="43" t="s">
        <v>59</v>
      </c>
      <c r="B6" s="343">
        <v>12</v>
      </c>
      <c r="C6" s="343"/>
      <c r="D6" s="340"/>
      <c r="E6" s="342"/>
    </row>
    <row r="7" spans="1:8" ht="30" customHeight="1">
      <c r="A7" s="43" t="s">
        <v>60</v>
      </c>
      <c r="B7" s="343">
        <v>10</v>
      </c>
      <c r="C7" s="343"/>
      <c r="D7" s="340"/>
      <c r="E7" s="342"/>
    </row>
    <row r="8" spans="1:8" ht="30" customHeight="1">
      <c r="A8" s="44" t="s">
        <v>61</v>
      </c>
      <c r="B8" s="344">
        <v>9</v>
      </c>
      <c r="C8" s="344"/>
      <c r="D8" s="340"/>
      <c r="E8" s="342"/>
    </row>
    <row r="9" spans="1:8" ht="30" customHeight="1">
      <c r="A9" s="45" t="str">
        <f>간접노무비율산출표!A22</f>
        <v>주) 조달청 2017년 건축공사 원가계산 제비율표 기준</v>
      </c>
      <c r="B9" s="45"/>
      <c r="C9" s="45"/>
      <c r="D9" s="45"/>
      <c r="E9" s="45"/>
    </row>
  </sheetData>
  <mergeCells count="12">
    <mergeCell ref="B5:C5"/>
    <mergeCell ref="D5:D8"/>
    <mergeCell ref="E5:E8"/>
    <mergeCell ref="B6:C6"/>
    <mergeCell ref="B7:C7"/>
    <mergeCell ref="B8:C8"/>
    <mergeCell ref="A1:E1"/>
    <mergeCell ref="A3:A4"/>
    <mergeCell ref="B3:C3"/>
    <mergeCell ref="D3:D4"/>
    <mergeCell ref="E3:E4"/>
    <mergeCell ref="B4:C4"/>
  </mergeCells>
  <phoneticPr fontId="18" type="noConversion"/>
  <printOptions horizontalCentered="1"/>
  <pageMargins left="0.55118110236220474" right="0.55118110236220474" top="0.78740157480314965" bottom="0.78740157480314965" header="0.59055118110236227" footer="0.59055118110236227"/>
  <pageSetup paperSize="9" firstPageNumber="22" orientation="landscape" r:id="rId1"/>
  <headerFooter alignWithMargins="0">
    <oddFooter>&amp;C&amp;"바탕체,보통"&amp;11- &amp;P -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"/>
  <sheetViews>
    <sheetView view="pageBreakPreview" zoomScale="85" zoomScaleSheetLayoutView="85" workbookViewId="0">
      <pane xSplit="2" ySplit="1" topLeftCell="C2" activePane="bottomRight" state="frozen"/>
      <selection activeCell="A21" sqref="A21:C21"/>
      <selection pane="topRight" activeCell="A21" sqref="A21:C21"/>
      <selection pane="bottomLeft" activeCell="A21" sqref="A21:C21"/>
      <selection pane="bottomRight" activeCell="G50" sqref="G50"/>
    </sheetView>
  </sheetViews>
  <sheetFormatPr defaultRowHeight="20.100000000000001" customHeight="1"/>
  <cols>
    <col min="1" max="1" width="27" style="7" customWidth="1"/>
    <col min="2" max="2" width="27.42578125" style="7" customWidth="1"/>
    <col min="3" max="4" width="23.28515625" style="7" customWidth="1"/>
    <col min="5" max="5" width="17.85546875" style="7" customWidth="1"/>
    <col min="6" max="6" width="29.140625" style="7" customWidth="1"/>
    <col min="7" max="16384" width="9.140625" style="7"/>
  </cols>
  <sheetData/>
  <phoneticPr fontId="18" type="noConversion"/>
  <printOptions horizontalCentered="1" verticalCentered="1"/>
  <pageMargins left="0.55118110236220474" right="0.55118110236220474" top="0.78740157480314965" bottom="0.78740157480314965" header="0.59055118110236227" footer="0.59055118110236227"/>
  <pageSetup paperSize="9" firstPageNumber="20" orientation="landscape" r:id="rId1"/>
  <headerFooter alignWithMargins="0">
    <oddFooter>&amp;C&amp;"바탕체,보통"&amp;11- &amp;P -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70" zoomScaleNormal="25" zoomScaleSheetLayoutView="70" workbookViewId="0">
      <selection activeCell="L40" sqref="L40"/>
    </sheetView>
  </sheetViews>
  <sheetFormatPr defaultRowHeight="12"/>
  <sheetData/>
  <phoneticPr fontId="18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8</vt:i4>
      </vt:variant>
    </vt:vector>
  </HeadingPairs>
  <TitlesOfParts>
    <vt:vector size="17" baseType="lpstr">
      <vt:lpstr>1. 표지</vt:lpstr>
      <vt:lpstr>목차</vt:lpstr>
      <vt:lpstr>전문</vt:lpstr>
      <vt:lpstr>2.원가계산서</vt:lpstr>
      <vt:lpstr>3 내역서</vt:lpstr>
      <vt:lpstr>간접노무비율산출표</vt:lpstr>
      <vt:lpstr>이윤율산출표</vt:lpstr>
      <vt:lpstr>일반관리비 및 이윤율</vt:lpstr>
      <vt:lpstr>인증서</vt:lpstr>
      <vt:lpstr>'1. 표지'!Print_Area</vt:lpstr>
      <vt:lpstr>'2.원가계산서'!Print_Area</vt:lpstr>
      <vt:lpstr>'3 내역서'!Print_Area</vt:lpstr>
      <vt:lpstr>간접노무비율산출표!Print_Area</vt:lpstr>
      <vt:lpstr>목차!Print_Area</vt:lpstr>
      <vt:lpstr>이윤율산출표!Print_Area</vt:lpstr>
      <vt:lpstr>전문!Print_Area</vt:lpstr>
      <vt:lpstr>'3 내역서'!Print_Titles</vt:lpstr>
    </vt:vector>
  </TitlesOfParts>
  <Company>Zerosumgame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Young Master</dc:creator>
  <cp:lastModifiedBy>user</cp:lastModifiedBy>
  <cp:lastPrinted>2022-08-10T05:11:03Z</cp:lastPrinted>
  <dcterms:created xsi:type="dcterms:W3CDTF">2007-10-16T02:37:46Z</dcterms:created>
  <dcterms:modified xsi:type="dcterms:W3CDTF">2022-08-12T09:05:42Z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zgsICJub2RlMSIgOiB7ImRzZCI6IjAxMDAwMDAwMDAwMDMwMjIiLCJsb2dUaW1lIjoiMjAyMi0wOC0wOVQwODo0ODo0OVoiLCJwSUQiOjEsInRyYWNlSWQiOiI0NDJGM0UyMUE5NTc0NDI5ODgzQTE4Q0VDN0IxMzNBNSIsInVzZXJDb2RlIjoiMjAxNzAwMjYifSwibm9kZTIiIDogeyJkc2QiOiIwMTAwMDAwMDAwMDAzMDIyIiwibG9nVGltZSI6IjIwMjItMDgtMTBUMDU6MDM6MDFaIiwicElEIjoxLCJ0cmFjZUlkIjoiMERERDZCMjExQkJCNDczNzk1RjdCN0UwNDEzMkIzMUIiLCJ1c2VyQ29kZSI6IjIwMTcwMDI2In0sIm5vZGUzIiA6IHsiZHNkIjoiMDEwMDAwMDAwMDAwMzAyMiIsImxvZ1RpbWUiOiIyMDIyLTA4LTEwVDA1OjE3OjIyWiIsInBJRCI6MSwidHJhY2VJZCI6IkEwNDkzRTRBREI3NzQ4MDFBNEZERDQwNDVGNTUzQUM2IiwidXNlckNvZGUiOiIyMDE3MDAyNiJ9LCJub2RlNCIgOiB7ImRzZCI6IjAxMDAwMDAwMDAwMDMwMjIiLCJsb2dUaW1lIjoiMjAyMi0wOC0xMlQwOTowNTo0MVoiLCJwSUQiOjEsInRyYWNlSWQiOiIyRkE5MzdBMDVBRTI0RUE5QTgxMEVFRDdCMjEyNkZBNSIsInVzZXJDb2RlIjoiMjAxNzAwMjYifSwibm9kZTUiIDogeyAidXNlckNvZGUiIDogIjIwMDYwMDE2IiwgInRyYWNlSWQiIDogIjRFNUFFOUQ3NzExRUQ0MzBFMzE3RTEwODBGNzgwMDk0IiwgImRzZCIgOiAiMDAwMDAwMDAwMDAwMDAwMCIsICJwSUQiIDogIjIwNDgiLCAibG9nVGltZSIgOiAiMjAyMi0wOC0xNlQwMTo0Mjo0MFoiIH19</vt:lpwstr>
  </property>
</Properties>
</file>