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지하상가인수단\2025\입찰공고(온비드)\봉산지하도상가 점포\"/>
    </mc:Choice>
  </mc:AlternateContent>
  <bookViews>
    <workbookView xWindow="0" yWindow="0" windowWidth="28800" windowHeight="12255"/>
  </bookViews>
  <sheets>
    <sheet name="봉산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3" l="1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6" i="3" l="1"/>
</calcChain>
</file>

<file path=xl/sharedStrings.xml><?xml version="1.0" encoding="utf-8"?>
<sst xmlns="http://schemas.openxmlformats.org/spreadsheetml/2006/main" count="72" uniqueCount="66">
  <si>
    <t>NO</t>
  </si>
  <si>
    <t>전용면적(㎡)</t>
  </si>
  <si>
    <t>공용면적(㎡)</t>
  </si>
  <si>
    <t>가스시설</t>
    <phoneticPr fontId="1" type="noConversion"/>
  </si>
  <si>
    <t>수도시설</t>
    <phoneticPr fontId="1" type="noConversion"/>
  </si>
  <si>
    <t>입찰물건번호</t>
    <phoneticPr fontId="1" type="noConversion"/>
  </si>
  <si>
    <t>연간 사용료(원)</t>
    <phoneticPr fontId="1" type="noConversion"/>
  </si>
  <si>
    <t>(부가세 제외)</t>
    <phoneticPr fontId="1" type="noConversion"/>
  </si>
  <si>
    <t>점포번호</t>
    <phoneticPr fontId="1" type="noConversion"/>
  </si>
  <si>
    <t>사용허가면적(㎡)</t>
    <phoneticPr fontId="1" type="noConversion"/>
  </si>
  <si>
    <t>D103</t>
  </si>
  <si>
    <t>D213</t>
  </si>
  <si>
    <t>D216</t>
  </si>
  <si>
    <t>D218</t>
  </si>
  <si>
    <t>F117</t>
  </si>
  <si>
    <t>F121</t>
  </si>
  <si>
    <t>F123</t>
  </si>
  <si>
    <t>F127</t>
  </si>
  <si>
    <t>F229</t>
  </si>
  <si>
    <t>F231</t>
  </si>
  <si>
    <t>F233</t>
  </si>
  <si>
    <t>F236</t>
  </si>
  <si>
    <t>F239</t>
  </si>
  <si>
    <t>H145</t>
  </si>
  <si>
    <t>H244</t>
  </si>
  <si>
    <t>H245</t>
  </si>
  <si>
    <t>H246</t>
  </si>
  <si>
    <t>H252</t>
  </si>
  <si>
    <t>H253</t>
  </si>
  <si>
    <t>H256</t>
  </si>
  <si>
    <t>H257</t>
  </si>
  <si>
    <t>R302</t>
  </si>
  <si>
    <t>R303</t>
  </si>
  <si>
    <t>R313</t>
  </si>
  <si>
    <t>F125</t>
  </si>
  <si>
    <t>H255</t>
  </si>
  <si>
    <t>O</t>
  </si>
  <si>
    <t>F237</t>
    <phoneticPr fontId="1" type="noConversion"/>
  </si>
  <si>
    <t>BS001</t>
    <phoneticPr fontId="1" type="noConversion"/>
  </si>
  <si>
    <t>BS003</t>
  </si>
  <si>
    <t>BS004</t>
  </si>
  <si>
    <t>BS006</t>
  </si>
  <si>
    <t>BS007</t>
  </si>
  <si>
    <t>BS008</t>
  </si>
  <si>
    <t>BS010</t>
  </si>
  <si>
    <t>BS011</t>
  </si>
  <si>
    <t>BS012</t>
  </si>
  <si>
    <t>BS015</t>
  </si>
  <si>
    <t>BS016</t>
  </si>
  <si>
    <t>BS017</t>
  </si>
  <si>
    <t>BS018</t>
  </si>
  <si>
    <t>BS019</t>
  </si>
  <si>
    <t>BS020</t>
  </si>
  <si>
    <t>BS022</t>
  </si>
  <si>
    <t>BS024</t>
  </si>
  <si>
    <t>BS025</t>
  </si>
  <si>
    <t>BS026</t>
  </si>
  <si>
    <t>BS027</t>
  </si>
  <si>
    <t>BS028</t>
  </si>
  <si>
    <t>BS029</t>
  </si>
  <si>
    <t>BS030</t>
  </si>
  <si>
    <t>BS031</t>
  </si>
  <si>
    <t>BS034</t>
  </si>
  <si>
    <t>BS035</t>
  </si>
  <si>
    <t>BS037</t>
  </si>
  <si>
    <t>봉산 지하도상가 입찰물건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</si>
</sst>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2"/>
  <sheetViews>
    <sheetView tabSelected="1" view="pageBreakPreview" zoomScale="70" zoomScaleNormal="70" zoomScaleSheetLayoutView="70" workbookViewId="0">
      <selection activeCell="B11" sqref="B11"/>
    </sheetView>
  </sheetViews>
  <sheetFormatPr defaultRowHeight="16.5" x14ac:dyDescent="0.3"/>
  <cols>
    <col min="1" max="1" width="9" style="6"/>
    <col min="2" max="2" width="13" style="6" bestFit="1" customWidth="1"/>
    <col min="3" max="3" width="26.625" bestFit="1" customWidth="1"/>
    <col min="4" max="6" width="12.375" style="6" bestFit="1" customWidth="1"/>
    <col min="7" max="7" width="17.5" bestFit="1" customWidth="1"/>
  </cols>
  <sheetData>
    <row r="2" spans="1:9" ht="17.25" x14ac:dyDescent="0.3">
      <c r="A2" s="13" t="s">
        <v>65</v>
      </c>
      <c r="B2" s="13"/>
      <c r="C2" s="13"/>
      <c r="D2" s="13"/>
      <c r="E2" s="13"/>
      <c r="F2" s="13"/>
      <c r="G2" s="13"/>
      <c r="H2" s="13"/>
      <c r="I2" s="13"/>
    </row>
    <row r="4" spans="1:9" x14ac:dyDescent="0.3">
      <c r="A4" s="14" t="s">
        <v>0</v>
      </c>
      <c r="B4" s="14" t="s">
        <v>5</v>
      </c>
      <c r="C4" s="14" t="s">
        <v>8</v>
      </c>
      <c r="D4" s="16" t="s">
        <v>9</v>
      </c>
      <c r="E4" s="16" t="s">
        <v>1</v>
      </c>
      <c r="F4" s="16" t="s">
        <v>2</v>
      </c>
      <c r="G4" s="2" t="s">
        <v>6</v>
      </c>
      <c r="H4" s="14" t="s">
        <v>3</v>
      </c>
      <c r="I4" s="14" t="s">
        <v>4</v>
      </c>
    </row>
    <row r="5" spans="1:9" x14ac:dyDescent="0.3">
      <c r="A5" s="15"/>
      <c r="B5" s="15"/>
      <c r="C5" s="15"/>
      <c r="D5" s="17"/>
      <c r="E5" s="17"/>
      <c r="F5" s="17"/>
      <c r="G5" s="2" t="s">
        <v>7</v>
      </c>
      <c r="H5" s="15"/>
      <c r="I5" s="15"/>
    </row>
    <row r="6" spans="1:9" x14ac:dyDescent="0.3">
      <c r="A6" s="5">
        <f>ROW()-5</f>
        <v>1</v>
      </c>
      <c r="B6" s="3" t="s">
        <v>38</v>
      </c>
      <c r="C6" s="4" t="s">
        <v>10</v>
      </c>
      <c r="D6" s="7">
        <v>41.21</v>
      </c>
      <c r="E6" s="7">
        <v>31.76</v>
      </c>
      <c r="F6" s="7">
        <v>9.4499999999999993</v>
      </c>
      <c r="G6" s="8">
        <v>2866023.75</v>
      </c>
      <c r="H6" s="1"/>
      <c r="I6" s="1"/>
    </row>
    <row r="7" spans="1:9" x14ac:dyDescent="0.3">
      <c r="A7" s="5">
        <f t="shared" ref="A7:A32" si="0">ROW()-5</f>
        <v>2</v>
      </c>
      <c r="B7" s="3" t="s">
        <v>39</v>
      </c>
      <c r="C7" s="4" t="s">
        <v>11</v>
      </c>
      <c r="D7" s="7">
        <v>40.590000000000003</v>
      </c>
      <c r="E7" s="11">
        <v>31.28</v>
      </c>
      <c r="F7" s="11">
        <v>9.31</v>
      </c>
      <c r="G7" s="12">
        <v>2822767.75</v>
      </c>
      <c r="H7" s="1"/>
      <c r="I7" s="1"/>
    </row>
    <row r="8" spans="1:9" x14ac:dyDescent="0.3">
      <c r="A8" s="5">
        <f t="shared" si="0"/>
        <v>3</v>
      </c>
      <c r="B8" s="3" t="s">
        <v>40</v>
      </c>
      <c r="C8" s="4" t="s">
        <v>12</v>
      </c>
      <c r="D8" s="7">
        <v>41.37</v>
      </c>
      <c r="E8" s="11">
        <v>31.88</v>
      </c>
      <c r="F8" s="11">
        <v>9.49</v>
      </c>
      <c r="G8" s="12">
        <v>2800025.5</v>
      </c>
      <c r="H8" s="1"/>
      <c r="I8" s="1"/>
    </row>
    <row r="9" spans="1:9" x14ac:dyDescent="0.3">
      <c r="A9" s="5">
        <f t="shared" si="0"/>
        <v>4</v>
      </c>
      <c r="B9" s="3" t="s">
        <v>41</v>
      </c>
      <c r="C9" s="4" t="s">
        <v>13</v>
      </c>
      <c r="D9" s="7">
        <v>41.37</v>
      </c>
      <c r="E9" s="11">
        <v>31.88</v>
      </c>
      <c r="F9" s="11">
        <v>9.49</v>
      </c>
      <c r="G9" s="12">
        <v>2800025.5</v>
      </c>
      <c r="H9" s="3"/>
      <c r="I9" s="3"/>
    </row>
    <row r="10" spans="1:9" x14ac:dyDescent="0.3">
      <c r="A10" s="5">
        <f t="shared" si="0"/>
        <v>5</v>
      </c>
      <c r="B10" s="3" t="s">
        <v>42</v>
      </c>
      <c r="C10" s="4" t="s">
        <v>14</v>
      </c>
      <c r="D10" s="7">
        <v>30.159999999999997</v>
      </c>
      <c r="E10" s="11">
        <v>23.24</v>
      </c>
      <c r="F10" s="11">
        <v>6.92</v>
      </c>
      <c r="G10" s="12">
        <v>2041150.75</v>
      </c>
      <c r="H10" s="3"/>
      <c r="I10" s="3"/>
    </row>
    <row r="11" spans="1:9" x14ac:dyDescent="0.3">
      <c r="A11" s="5">
        <f t="shared" si="0"/>
        <v>6</v>
      </c>
      <c r="B11" s="3" t="s">
        <v>43</v>
      </c>
      <c r="C11" s="4" t="s">
        <v>15</v>
      </c>
      <c r="D11" s="7">
        <v>48.4</v>
      </c>
      <c r="E11" s="11">
        <v>37.299999999999997</v>
      </c>
      <c r="F11" s="11">
        <v>11.1</v>
      </c>
      <c r="G11" s="12">
        <v>3225579.75</v>
      </c>
      <c r="H11" s="3"/>
      <c r="I11" s="3" t="s">
        <v>36</v>
      </c>
    </row>
    <row r="12" spans="1:9" x14ac:dyDescent="0.3">
      <c r="A12" s="5">
        <f t="shared" si="0"/>
        <v>7</v>
      </c>
      <c r="B12" s="3" t="s">
        <v>44</v>
      </c>
      <c r="C12" s="4" t="s">
        <v>16</v>
      </c>
      <c r="D12" s="7">
        <v>47.86</v>
      </c>
      <c r="E12" s="11">
        <v>36.880000000000003</v>
      </c>
      <c r="F12" s="11">
        <v>10.98</v>
      </c>
      <c r="G12" s="12">
        <v>3016711.5</v>
      </c>
      <c r="H12" s="3"/>
      <c r="I12" s="3"/>
    </row>
    <row r="13" spans="1:9" x14ac:dyDescent="0.3">
      <c r="A13" s="5">
        <f t="shared" si="0"/>
        <v>8</v>
      </c>
      <c r="B13" s="3" t="s">
        <v>45</v>
      </c>
      <c r="C13" s="4" t="s">
        <v>34</v>
      </c>
      <c r="D13" s="7">
        <v>55.33</v>
      </c>
      <c r="E13" s="11">
        <v>42.64</v>
      </c>
      <c r="F13" s="11">
        <v>12.69</v>
      </c>
      <c r="G13" s="12">
        <v>3179157.25</v>
      </c>
      <c r="H13" s="3"/>
      <c r="I13" s="3"/>
    </row>
    <row r="14" spans="1:9" x14ac:dyDescent="0.3">
      <c r="A14" s="5">
        <f t="shared" si="0"/>
        <v>9</v>
      </c>
      <c r="B14" s="3" t="s">
        <v>46</v>
      </c>
      <c r="C14" s="4" t="s">
        <v>17</v>
      </c>
      <c r="D14" s="7">
        <v>55.16</v>
      </c>
      <c r="E14" s="11">
        <v>42.51</v>
      </c>
      <c r="F14" s="11">
        <v>12.65</v>
      </c>
      <c r="G14" s="12">
        <v>3067109.75</v>
      </c>
      <c r="H14" s="3"/>
      <c r="I14" s="3"/>
    </row>
    <row r="15" spans="1:9" x14ac:dyDescent="0.3">
      <c r="A15" s="5">
        <f t="shared" si="0"/>
        <v>10</v>
      </c>
      <c r="B15" s="3" t="s">
        <v>47</v>
      </c>
      <c r="C15" s="4" t="s">
        <v>18</v>
      </c>
      <c r="D15" s="7">
        <v>40.590000000000003</v>
      </c>
      <c r="E15" s="11">
        <v>31.28</v>
      </c>
      <c r="F15" s="11">
        <v>9.31</v>
      </c>
      <c r="G15" s="12">
        <v>2483161</v>
      </c>
      <c r="H15" s="3"/>
      <c r="I15" s="3"/>
    </row>
    <row r="16" spans="1:9" x14ac:dyDescent="0.3">
      <c r="A16" s="5">
        <f t="shared" si="0"/>
        <v>11</v>
      </c>
      <c r="B16" s="3" t="s">
        <v>48</v>
      </c>
      <c r="C16" s="4" t="s">
        <v>19</v>
      </c>
      <c r="D16" s="7">
        <v>40.590000000000003</v>
      </c>
      <c r="E16" s="9">
        <v>31.28</v>
      </c>
      <c r="F16" s="9">
        <v>9.31</v>
      </c>
      <c r="G16" s="10">
        <v>2445427</v>
      </c>
      <c r="H16" s="3"/>
      <c r="I16" s="3"/>
    </row>
    <row r="17" spans="1:9" x14ac:dyDescent="0.3">
      <c r="A17" s="5">
        <f t="shared" si="0"/>
        <v>12</v>
      </c>
      <c r="B17" s="3" t="s">
        <v>49</v>
      </c>
      <c r="C17" s="4" t="s">
        <v>20</v>
      </c>
      <c r="D17" s="7">
        <v>40.590000000000003</v>
      </c>
      <c r="E17" s="11">
        <v>31.28</v>
      </c>
      <c r="F17" s="11">
        <v>9.31</v>
      </c>
      <c r="G17" s="12">
        <v>2445427</v>
      </c>
      <c r="H17" s="3"/>
      <c r="I17" s="3"/>
    </row>
    <row r="18" spans="1:9" x14ac:dyDescent="0.3">
      <c r="A18" s="5">
        <f t="shared" si="0"/>
        <v>13</v>
      </c>
      <c r="B18" s="3" t="s">
        <v>50</v>
      </c>
      <c r="C18" s="4" t="s">
        <v>21</v>
      </c>
      <c r="D18" s="7">
        <v>41.37</v>
      </c>
      <c r="E18" s="11">
        <v>31.88</v>
      </c>
      <c r="F18" s="11">
        <v>9.49</v>
      </c>
      <c r="G18" s="12">
        <v>2376984.5</v>
      </c>
      <c r="H18" s="3"/>
      <c r="I18" s="3"/>
    </row>
    <row r="19" spans="1:9" x14ac:dyDescent="0.3">
      <c r="A19" s="5">
        <f t="shared" si="0"/>
        <v>14</v>
      </c>
      <c r="B19" s="3" t="s">
        <v>51</v>
      </c>
      <c r="C19" s="4" t="s">
        <v>37</v>
      </c>
      <c r="D19" s="7">
        <v>41.41</v>
      </c>
      <c r="E19" s="11">
        <v>31.91</v>
      </c>
      <c r="F19" s="11">
        <v>9.5</v>
      </c>
      <c r="G19" s="12">
        <v>2609751.25</v>
      </c>
      <c r="H19" s="3"/>
      <c r="I19" s="3"/>
    </row>
    <row r="20" spans="1:9" x14ac:dyDescent="0.3">
      <c r="A20" s="5">
        <f t="shared" si="0"/>
        <v>15</v>
      </c>
      <c r="B20" s="3" t="s">
        <v>52</v>
      </c>
      <c r="C20" s="4" t="s">
        <v>22</v>
      </c>
      <c r="D20" s="7">
        <v>40.75</v>
      </c>
      <c r="E20" s="11">
        <v>31.4</v>
      </c>
      <c r="F20" s="11">
        <v>9.35</v>
      </c>
      <c r="G20" s="12">
        <v>2341188</v>
      </c>
      <c r="H20" s="3"/>
      <c r="I20" s="3"/>
    </row>
    <row r="21" spans="1:9" x14ac:dyDescent="0.3">
      <c r="A21" s="5">
        <f t="shared" si="0"/>
        <v>16</v>
      </c>
      <c r="B21" s="3" t="s">
        <v>53</v>
      </c>
      <c r="C21" s="4" t="s">
        <v>23</v>
      </c>
      <c r="D21" s="7">
        <v>48</v>
      </c>
      <c r="E21" s="11">
        <v>36.99</v>
      </c>
      <c r="F21" s="11">
        <v>11.01</v>
      </c>
      <c r="G21" s="12">
        <v>2668577.25</v>
      </c>
      <c r="H21" s="3"/>
      <c r="I21" s="3"/>
    </row>
    <row r="22" spans="1:9" x14ac:dyDescent="0.3">
      <c r="A22" s="5">
        <f t="shared" si="0"/>
        <v>17</v>
      </c>
      <c r="B22" s="3" t="s">
        <v>54</v>
      </c>
      <c r="C22" s="4" t="s">
        <v>24</v>
      </c>
      <c r="D22" s="7">
        <v>37.75</v>
      </c>
      <c r="E22" s="11">
        <v>29.09</v>
      </c>
      <c r="F22" s="11">
        <v>8.66</v>
      </c>
      <c r="G22" s="12">
        <v>2063434</v>
      </c>
      <c r="H22" s="3"/>
      <c r="I22" s="3"/>
    </row>
    <row r="23" spans="1:9" x14ac:dyDescent="0.3">
      <c r="A23" s="5">
        <f t="shared" si="0"/>
        <v>18</v>
      </c>
      <c r="B23" s="3" t="s">
        <v>55</v>
      </c>
      <c r="C23" s="4" t="s">
        <v>25</v>
      </c>
      <c r="D23" s="7">
        <v>37.85</v>
      </c>
      <c r="E23" s="11">
        <v>29.17</v>
      </c>
      <c r="F23" s="11">
        <v>8.68</v>
      </c>
      <c r="G23" s="12">
        <v>2069557</v>
      </c>
      <c r="H23" s="3"/>
      <c r="I23" s="3"/>
    </row>
    <row r="24" spans="1:9" x14ac:dyDescent="0.3">
      <c r="A24" s="5">
        <f t="shared" si="0"/>
        <v>19</v>
      </c>
      <c r="B24" s="3" t="s">
        <v>56</v>
      </c>
      <c r="C24" s="4" t="s">
        <v>26</v>
      </c>
      <c r="D24" s="7">
        <v>38.36</v>
      </c>
      <c r="E24" s="9">
        <v>29.56</v>
      </c>
      <c r="F24" s="9">
        <v>8.8000000000000007</v>
      </c>
      <c r="G24" s="10">
        <v>2096727.5</v>
      </c>
      <c r="H24" s="3"/>
      <c r="I24" s="3"/>
    </row>
    <row r="25" spans="1:9" x14ac:dyDescent="0.3">
      <c r="A25" s="5">
        <f t="shared" si="0"/>
        <v>20</v>
      </c>
      <c r="B25" s="3" t="s">
        <v>57</v>
      </c>
      <c r="C25" s="4" t="s">
        <v>27</v>
      </c>
      <c r="D25" s="7">
        <v>40.75</v>
      </c>
      <c r="E25" s="11">
        <v>31.4</v>
      </c>
      <c r="F25" s="11">
        <v>9.35</v>
      </c>
      <c r="G25" s="12">
        <v>2076289.25</v>
      </c>
      <c r="H25" s="3"/>
      <c r="I25" s="3"/>
    </row>
    <row r="26" spans="1:9" x14ac:dyDescent="0.3">
      <c r="A26" s="5">
        <f t="shared" si="0"/>
        <v>21</v>
      </c>
      <c r="B26" s="3" t="s">
        <v>58</v>
      </c>
      <c r="C26" s="4" t="s">
        <v>28</v>
      </c>
      <c r="D26" s="7">
        <v>40.71</v>
      </c>
      <c r="E26" s="11">
        <v>31.37</v>
      </c>
      <c r="F26" s="11">
        <v>9.34</v>
      </c>
      <c r="G26" s="12">
        <v>2074149.25</v>
      </c>
      <c r="H26" s="3"/>
      <c r="I26" s="3"/>
    </row>
    <row r="27" spans="1:9" x14ac:dyDescent="0.3">
      <c r="A27" s="5">
        <f t="shared" si="0"/>
        <v>22</v>
      </c>
      <c r="B27" s="3" t="s">
        <v>59</v>
      </c>
      <c r="C27" s="4" t="s">
        <v>35</v>
      </c>
      <c r="D27" s="7">
        <v>41.48</v>
      </c>
      <c r="E27" s="11">
        <v>31.97</v>
      </c>
      <c r="F27" s="11">
        <v>9.51</v>
      </c>
      <c r="G27" s="12">
        <v>2113432.25</v>
      </c>
      <c r="H27" s="3"/>
      <c r="I27" s="3"/>
    </row>
    <row r="28" spans="1:9" x14ac:dyDescent="0.3">
      <c r="A28" s="5">
        <f t="shared" si="0"/>
        <v>23</v>
      </c>
      <c r="B28" s="3" t="s">
        <v>60</v>
      </c>
      <c r="C28" s="4" t="s">
        <v>29</v>
      </c>
      <c r="D28" s="7">
        <v>41.48</v>
      </c>
      <c r="E28" s="11">
        <v>31.97</v>
      </c>
      <c r="F28" s="11">
        <v>9.51</v>
      </c>
      <c r="G28" s="12">
        <v>2113432.25</v>
      </c>
      <c r="H28" s="3"/>
      <c r="I28" s="3"/>
    </row>
    <row r="29" spans="1:9" x14ac:dyDescent="0.3">
      <c r="A29" s="5">
        <f t="shared" si="0"/>
        <v>24</v>
      </c>
      <c r="B29" s="3" t="s">
        <v>61</v>
      </c>
      <c r="C29" s="4" t="s">
        <v>30</v>
      </c>
      <c r="D29" s="7">
        <v>41.5</v>
      </c>
      <c r="E29" s="11">
        <v>31.98</v>
      </c>
      <c r="F29" s="11">
        <v>9.52</v>
      </c>
      <c r="G29" s="12">
        <v>2114145.75</v>
      </c>
      <c r="H29" s="3"/>
      <c r="I29" s="3"/>
    </row>
    <row r="30" spans="1:9" x14ac:dyDescent="0.3">
      <c r="A30" s="5">
        <f t="shared" si="0"/>
        <v>25</v>
      </c>
      <c r="B30" s="3" t="s">
        <v>62</v>
      </c>
      <c r="C30" s="4" t="s">
        <v>31</v>
      </c>
      <c r="D30" s="7">
        <v>40.01</v>
      </c>
      <c r="E30" s="11">
        <v>30.83</v>
      </c>
      <c r="F30" s="11">
        <v>9.18</v>
      </c>
      <c r="G30" s="12">
        <v>2884530</v>
      </c>
      <c r="H30" s="3" t="s">
        <v>36</v>
      </c>
      <c r="I30" s="3" t="s">
        <v>36</v>
      </c>
    </row>
    <row r="31" spans="1:9" x14ac:dyDescent="0.3">
      <c r="A31" s="5">
        <f t="shared" si="0"/>
        <v>26</v>
      </c>
      <c r="B31" s="3" t="s">
        <v>63</v>
      </c>
      <c r="C31" s="4" t="s">
        <v>32</v>
      </c>
      <c r="D31" s="7">
        <v>45.61</v>
      </c>
      <c r="E31" s="11">
        <v>35.15</v>
      </c>
      <c r="F31" s="11">
        <v>10.46</v>
      </c>
      <c r="G31" s="12">
        <v>3288696</v>
      </c>
      <c r="H31" s="3" t="s">
        <v>36</v>
      </c>
      <c r="I31" s="3" t="s">
        <v>36</v>
      </c>
    </row>
    <row r="32" spans="1:9" x14ac:dyDescent="0.3">
      <c r="A32" s="5">
        <f t="shared" si="0"/>
        <v>27</v>
      </c>
      <c r="B32" s="3" t="s">
        <v>64</v>
      </c>
      <c r="C32" s="4" t="s">
        <v>33</v>
      </c>
      <c r="D32" s="7">
        <v>26.72</v>
      </c>
      <c r="E32" s="11">
        <v>20.59</v>
      </c>
      <c r="F32" s="11">
        <v>6.13</v>
      </c>
      <c r="G32" s="12">
        <v>1926168</v>
      </c>
      <c r="H32" s="3" t="s">
        <v>36</v>
      </c>
      <c r="I32" s="3" t="s">
        <v>36</v>
      </c>
    </row>
  </sheetData>
  <mergeCells count="9">
    <mergeCell ref="A2:I2"/>
    <mergeCell ref="A4:A5"/>
    <mergeCell ref="B4:B5"/>
    <mergeCell ref="C4:C5"/>
    <mergeCell ref="D4:D5"/>
    <mergeCell ref="E4:E5"/>
    <mergeCell ref="F4:F5"/>
    <mergeCell ref="H4:H5"/>
    <mergeCell ref="I4:I5"/>
  </mergeCells>
  <phoneticPr fontId="1" type="noConversion"/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봉산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2024-12-31T00:25:55Z</cp:lastPrinted>
  <dcterms:created xsi:type="dcterms:W3CDTF">2024-08-05T05:38:42Z</dcterms:created>
  <dcterms:modified xsi:type="dcterms:W3CDTF">2025-03-12T05:48:29Z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ksICJub2RlMSIgOiB7ImRzZCI6IjAxMDAwMDAwMDAwMDMwMjIiLCJsb2dUaW1lIjoiMjAyNS0wMS0zMVQwNjo0NzoxN1oiLCJwSUQiOjEsInRyYWNlSWQiOiJBOTZENzU0QjRFM0Q0MDVGQTQxRjQ5NTFEQkZGOTJDRSIsInVzZXJDb2RlIjoiMjAxNjAwMTMifSwibm9kZTIiIDogeyJkc2QiOiIwMDAwMDAwMDAwMDAwMDAwIiwibG9nVGltZSI6IjIwMjUtMDEtMzFUMDg6NTc6MjFaIiwicElEIjoxLCJ0cmFjZUlkIjoiMzlBRUEyOUZBQTA2ODQ3MzdGRkFFQkZDRTcxREMyM0IiLCJ1c2VyQ29kZSI6IjIwMjEwMDE4In0sIm5vZGUzIiA6IHsiZHNkIjoiMDEwMDAwMDAwMDAwMzAyMiIsImxvZ1RpbWUiOiIyMDI1LTAzLTEyVDA1OjQ3OjU5WiIsInBJRCI6MSwidHJhY2VJZCI6IjBEQ0EwM0Y0Q0ExNzQ0OERBMURGQTJENUUzMjRFRjk5IiwidXNlckNvZGUiOiIyMDE2MDA0NyJ9LCJub2RlNCIgOiB7ImRzZCI6IjAxMDAwMDAwMDAwMDMwMjIiLCJsb2dUaW1lIjoiMjAyNS0wMy0xMlQwNTo0ODoyOVoiLCJwSUQiOjEsInRyYWNlSWQiOiJDQjU3N0Y0RUZEQjk0NTQ0OEFFNTc3ODlCMjhEQjlGRCIsInVzZXJDb2RlIjoiMjAxNjAwNDcifSwibm9kZTUiIDogeyAidXNlckNvZGUiIDogIjIwMTYwMDQ3IiwgInRyYWNlSWQiIDogIjQ3M0RDMTBDRDM0NEY0MTE1Q0MwN0IxM0RBODhCNjRFIiwgImRzZCIgOiAiMDAwMDAwMDAwMDAwMDAwMCIsICJwSUQiIDogIjIwNDgiLCAibG9nVGltZSIgOiAiMjAyNS0wMy0xMlQwNjozNTo1OFoiIH19</vt:lpwstr>
  </property>
</Properties>
</file>