
<file path=[Content_Types].xml><?xml version="1.0" encoding="utf-8"?>
<Types xmlns="http://schemas.openxmlformats.org/package/2006/content-types">
  <Default ContentType="application/vnd.openxmlformats-officedocument.spreadsheetml.printerSettings" Extension="bin"/>
  <Default ContentType="application/vnd.openxmlformats-package.relationships+xml" Extension="rels"/>
  <Default ContentType="application/xml" Extension="xml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theme+xml" PartName="/xl/theme/theme1.xml"/>
  <Override ContentType="application/vnd.openxmlformats-officedocument.spreadsheetml.styles+xml" PartName="/xl/styles.xml"/>
  <Override ContentType="application/vnd.openxmlformats-officedocument.spreadsheetml.sharedStrings+xml" PartName="/xl/sharedStrings.xml"/>
  <Override ContentType="application/vnd.openxmlformats-officedocument.spreadsheetml.calcChain+xml" PartName="/xl/calcChain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</Types>
</file>

<file path=_rels/.rels><?xml version="1.0" encoding="UTF-8"?><Relationships xmlns="http://schemas.openxmlformats.org/package/2006/relationships"><Relationship Id="rId3" Target="docProps/app.xml" Type="http://schemas.openxmlformats.org/officeDocument/2006/relationships/extended-properties"/><Relationship Id="rId2" Target="docProps/core.xml" Type="http://schemas.openxmlformats.org/package/2006/relationships/metadata/core-properties"/><Relationship Id="rId1" Target="xl/workbook.xml" Type="http://schemas.openxmlformats.org/officeDocument/2006/relationships/officeDocument"/><Relationship Id="rId4" Target="docProps/custom.xml" Type="http://schemas.openxmlformats.org/officeDocument/2006/relationships/custom-properties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/>
  <workbookPr/>
  <mc:AlternateContent xmlns:mc="http://schemas.openxmlformats.org/markup-compatibility/2006">
    <mc:Choice Requires="x15">
      <x15ac:absPath xmlns:x15ac="http://schemas.microsoft.com/office/spreadsheetml/2010/11/ac" url="D:\지하상가인수단\사용허가\입찰\대신\대신 입찰 3차(250220)\"/>
    </mc:Choice>
  </mc:AlternateContent>
  <bookViews>
    <workbookView xWindow="0" yWindow="0" windowWidth="28800" windowHeight="12390"/>
  </bookViews>
  <sheets>
    <sheet name="개찰 결과" sheetId="6" r:id="rId1"/>
  </sheets>
  <definedNames>
    <definedName name="_xlnm._FilterDatabase" localSheetId="0" hidden="1">'개찰 결과'!$A$3:$Q$40</definedName>
    <definedName name="_xlnm.Print_Area" localSheetId="0">'개찰 결과'!$A$1:$Q$40</definedName>
    <definedName name="_xlnm.Print_Titles" localSheetId="0">'개찰 결과'!$3:$4</definedName>
  </definedNames>
  <calcPr calcId="162913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A33" i="6" l="1"/>
  <c r="A21" i="6"/>
  <c r="A22" i="6" l="1"/>
  <c r="A5" i="6" l="1"/>
  <c r="A6" i="6"/>
  <c r="A7" i="6"/>
  <c r="A8" i="6"/>
  <c r="A9" i="6"/>
  <c r="A10" i="6"/>
  <c r="A11" i="6"/>
  <c r="A12" i="6"/>
  <c r="A13" i="6"/>
  <c r="A14" i="6"/>
  <c r="A15" i="6"/>
  <c r="A16" i="6"/>
  <c r="A17" i="6"/>
  <c r="A18" i="6"/>
  <c r="A19" i="6"/>
  <c r="A20" i="6"/>
  <c r="A23" i="6"/>
  <c r="A24" i="6"/>
  <c r="A25" i="6"/>
  <c r="A26" i="6"/>
  <c r="A27" i="6"/>
  <c r="A28" i="6"/>
  <c r="A29" i="6"/>
  <c r="A30" i="6"/>
  <c r="A31" i="6"/>
  <c r="A32" i="6"/>
  <c r="A34" i="6"/>
  <c r="A35" i="6"/>
  <c r="A36" i="6"/>
  <c r="A37" i="6"/>
  <c r="A38" i="6"/>
  <c r="A39" i="6"/>
  <c r="A40" i="6"/>
</calcChain>
</file>

<file path=xl/sharedStrings.xml><?xml version="1.0" encoding="utf-8"?>
<sst xmlns="http://schemas.openxmlformats.org/spreadsheetml/2006/main" count="96" uniqueCount="96">
  <si>
    <t>연번</t>
    <phoneticPr fontId="2" type="noConversion"/>
  </si>
  <si>
    <t>전용</t>
    <phoneticPr fontId="2" type="noConversion"/>
  </si>
  <si>
    <t>공용</t>
    <phoneticPr fontId="2" type="noConversion"/>
  </si>
  <si>
    <t>(부가세 별도)</t>
    <phoneticPr fontId="2" type="noConversion"/>
  </si>
  <si>
    <t>점포 관리번호(기존 점포번호)</t>
    <phoneticPr fontId="2" type="noConversion"/>
  </si>
  <si>
    <t>면적(㎡)</t>
    <phoneticPr fontId="2" type="noConversion"/>
  </si>
  <si>
    <t>연간사용료(원)</t>
    <phoneticPr fontId="2" type="noConversion"/>
  </si>
  <si>
    <t>GT009</t>
  </si>
  <si>
    <t>GT010</t>
  </si>
  <si>
    <t>GT012</t>
  </si>
  <si>
    <t>GT015</t>
  </si>
  <si>
    <t>GT027</t>
  </si>
  <si>
    <t>GT028</t>
  </si>
  <si>
    <t>GT031</t>
  </si>
  <si>
    <t>GT033</t>
  </si>
  <si>
    <t>GT037</t>
  </si>
  <si>
    <t>GT039</t>
  </si>
  <si>
    <t>GT040</t>
  </si>
  <si>
    <t>GT046</t>
  </si>
  <si>
    <t>GT049</t>
  </si>
  <si>
    <t>GT061</t>
  </si>
  <si>
    <t>GT063</t>
  </si>
  <si>
    <t>가열 10호</t>
    <phoneticPr fontId="2" type="noConversion"/>
  </si>
  <si>
    <t>가열 11호</t>
    <phoneticPr fontId="2" type="noConversion"/>
  </si>
  <si>
    <t>가열 12호</t>
    <phoneticPr fontId="2" type="noConversion"/>
  </si>
  <si>
    <t>가열 15호</t>
    <phoneticPr fontId="2" type="noConversion"/>
  </si>
  <si>
    <t>가열 18호</t>
    <phoneticPr fontId="2" type="noConversion"/>
  </si>
  <si>
    <t>가열 35호</t>
    <phoneticPr fontId="2" type="noConversion"/>
  </si>
  <si>
    <t>가열 36호</t>
    <phoneticPr fontId="2" type="noConversion"/>
  </si>
  <si>
    <t>가열 40호</t>
    <phoneticPr fontId="2" type="noConversion"/>
  </si>
  <si>
    <t>가열 42호</t>
    <phoneticPr fontId="2" type="noConversion"/>
  </si>
  <si>
    <t>가열 43호</t>
    <phoneticPr fontId="2" type="noConversion"/>
  </si>
  <si>
    <t>RT149</t>
  </si>
  <si>
    <t>RT159</t>
  </si>
  <si>
    <t>RT175</t>
  </si>
  <si>
    <t>RT189</t>
  </si>
  <si>
    <t>RT190</t>
  </si>
  <si>
    <t>라열 7호</t>
    <phoneticPr fontId="2" type="noConversion"/>
  </si>
  <si>
    <t>라열 23호</t>
    <phoneticPr fontId="2" type="noConversion"/>
  </si>
  <si>
    <t>라열 53호</t>
    <phoneticPr fontId="2" type="noConversion"/>
  </si>
  <si>
    <t>라열 75호</t>
    <phoneticPr fontId="2" type="noConversion"/>
  </si>
  <si>
    <t>라열 76호</t>
    <phoneticPr fontId="2" type="noConversion"/>
  </si>
  <si>
    <t>비 고</t>
    <phoneticPr fontId="2" type="noConversion"/>
  </si>
  <si>
    <t>가열 51호</t>
    <phoneticPr fontId="2" type="noConversion"/>
  </si>
  <si>
    <t>가열 53호</t>
    <phoneticPr fontId="2" type="noConversion"/>
  </si>
  <si>
    <t>가열 54호</t>
    <phoneticPr fontId="2" type="noConversion"/>
  </si>
  <si>
    <t>가열 62호</t>
    <phoneticPr fontId="2" type="noConversion"/>
  </si>
  <si>
    <t>가열 63호</t>
    <phoneticPr fontId="2" type="noConversion"/>
  </si>
  <si>
    <t>가열 69호</t>
    <phoneticPr fontId="2" type="noConversion"/>
  </si>
  <si>
    <t>가열 70호</t>
    <phoneticPr fontId="2" type="noConversion"/>
  </si>
  <si>
    <t>가열 87호</t>
    <phoneticPr fontId="2" type="noConversion"/>
  </si>
  <si>
    <t>가열 89호</t>
    <phoneticPr fontId="2" type="noConversion"/>
  </si>
  <si>
    <t>입찰물건번호</t>
    <phoneticPr fontId="2" type="noConversion"/>
  </si>
  <si>
    <t>사용허가면적</t>
    <phoneticPr fontId="2" type="noConversion"/>
  </si>
  <si>
    <t>점포내역</t>
    <phoneticPr fontId="2" type="noConversion"/>
  </si>
  <si>
    <t>가스, 수도</t>
    <phoneticPr fontId="2" type="noConversion"/>
  </si>
  <si>
    <t>수도</t>
    <phoneticPr fontId="2" type="noConversion"/>
  </si>
  <si>
    <t>NT068</t>
    <phoneticPr fontId="2" type="noConversion"/>
  </si>
  <si>
    <t>나열 05호</t>
    <phoneticPr fontId="2" type="noConversion"/>
  </si>
  <si>
    <t>나열 08호</t>
    <phoneticPr fontId="2" type="noConversion"/>
  </si>
  <si>
    <t>NT071</t>
    <phoneticPr fontId="2" type="noConversion"/>
  </si>
  <si>
    <t>나열 11호</t>
    <phoneticPr fontId="2" type="noConversion"/>
  </si>
  <si>
    <t>NT074</t>
    <phoneticPr fontId="2" type="noConversion"/>
  </si>
  <si>
    <t>나열 19호</t>
    <phoneticPr fontId="2" type="noConversion"/>
  </si>
  <si>
    <t>NT075</t>
    <phoneticPr fontId="2" type="noConversion"/>
  </si>
  <si>
    <t>나열 21호</t>
    <phoneticPr fontId="2" type="noConversion"/>
  </si>
  <si>
    <t>NT077</t>
  </si>
  <si>
    <t>나열 27호</t>
    <phoneticPr fontId="2" type="noConversion"/>
  </si>
  <si>
    <t>NT086</t>
  </si>
  <si>
    <t>나열 47호</t>
    <phoneticPr fontId="2" type="noConversion"/>
  </si>
  <si>
    <t>ND099</t>
  </si>
  <si>
    <t>나열 23호</t>
    <phoneticPr fontId="2" type="noConversion"/>
  </si>
  <si>
    <t>나열 24호</t>
    <phoneticPr fontId="2" type="noConversion"/>
  </si>
  <si>
    <t>다열 23호</t>
    <phoneticPr fontId="2" type="noConversion"/>
  </si>
  <si>
    <t>다열 24호</t>
    <phoneticPr fontId="2" type="noConversion"/>
  </si>
  <si>
    <t>ND101</t>
  </si>
  <si>
    <t>나열 36호</t>
    <phoneticPr fontId="2" type="noConversion"/>
  </si>
  <si>
    <t>다열 36호</t>
    <phoneticPr fontId="2" type="noConversion"/>
  </si>
  <si>
    <t>ND104</t>
  </si>
  <si>
    <t>나열 40호</t>
    <phoneticPr fontId="2" type="noConversion"/>
  </si>
  <si>
    <t>다열 40호</t>
    <phoneticPr fontId="2" type="noConversion"/>
  </si>
  <si>
    <t>DT118</t>
    <phoneticPr fontId="2" type="noConversion"/>
  </si>
  <si>
    <t>다열 02호</t>
    <phoneticPr fontId="2" type="noConversion"/>
  </si>
  <si>
    <t>DT120</t>
    <phoneticPr fontId="2" type="noConversion"/>
  </si>
  <si>
    <t>다열 04호</t>
    <phoneticPr fontId="2" type="noConversion"/>
  </si>
  <si>
    <t>DT137</t>
  </si>
  <si>
    <t>다열 44호</t>
    <phoneticPr fontId="2" type="noConversion"/>
  </si>
  <si>
    <t>DT141</t>
  </si>
  <si>
    <t>다열 57호</t>
    <phoneticPr fontId="2" type="noConversion"/>
  </si>
  <si>
    <t>입찰결과</t>
    <phoneticPr fontId="2" type="noConversion"/>
  </si>
  <si>
    <t>대신 지하도상가 점포 입찰물건 목록</t>
    <phoneticPr fontId="2" type="noConversion"/>
  </si>
  <si>
    <t>NT092</t>
    <phoneticPr fontId="2" type="noConversion"/>
  </si>
  <si>
    <t>NT093</t>
    <phoneticPr fontId="2" type="noConversion"/>
  </si>
  <si>
    <t>나열 06호</t>
    <phoneticPr fontId="2" type="noConversion"/>
  </si>
  <si>
    <t>DT145</t>
    <phoneticPr fontId="2" type="noConversion"/>
  </si>
  <si>
    <t>다열 06호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</si>
</sst>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41" formatCode="_-* #,##0_-;\-* #,##0_-;_-* &quot;-&quot;_-;_-@_-"/>
    <numFmt numFmtId="176" formatCode="_-* #,##0.00_-;\-* #,##0.00_-;_-* &quot;-&quot;_-;_-@_-"/>
  </numFmts>
  <fonts count="10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b/>
      <sz val="12"/>
      <color theme="1"/>
      <name val="맑은 고딕"/>
      <family val="3"/>
      <charset val="129"/>
      <scheme val="minor"/>
    </font>
    <font>
      <b/>
      <u/>
      <sz val="24"/>
      <color theme="1"/>
      <name val="맑은 고딕"/>
      <family val="3"/>
      <charset val="129"/>
      <scheme val="minor"/>
    </font>
    <font>
      <b/>
      <u/>
      <sz val="24"/>
      <color rgb="FFFF0000"/>
      <name val="맑은 고딕"/>
      <family val="3"/>
      <charset val="129"/>
      <scheme val="minor"/>
    </font>
    <font>
      <b/>
      <sz val="12"/>
      <color rgb="FF0000FF"/>
      <name val="맑은 고딕"/>
      <family val="3"/>
      <charset val="129"/>
      <scheme val="minor"/>
    </font>
    <font>
      <sz val="12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</fonts>
  <fills count="5">
    <fill>
      <patternFill patternType="none"/>
    </fill>
    <fill>
      <patternFill patternType="gray125"/>
    </fill>
    <fill>
      <patternFill patternType="solid">
        <fgColor theme="5" tint="0.79998168889431442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0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</cellStyleXfs>
  <cellXfs count="28">
    <xf numFmtId="0" fontId="0" fillId="0" borderId="0" xfId="0">
      <alignment vertical="center"/>
    </xf>
    <xf numFmtId="41" fontId="0" fillId="0" borderId="0" xfId="1" applyFont="1">
      <alignment vertical="center"/>
    </xf>
    <xf numFmtId="41" fontId="0" fillId="0" borderId="0" xfId="1" applyFont="1" applyAlignment="1">
      <alignment horizontal="center" vertical="center"/>
    </xf>
    <xf numFmtId="41" fontId="3" fillId="0" borderId="0" xfId="1" applyFont="1">
      <alignment vertical="center"/>
    </xf>
    <xf numFmtId="41" fontId="0" fillId="0" borderId="0" xfId="1" applyFont="1" applyFill="1">
      <alignment vertical="center"/>
    </xf>
    <xf numFmtId="41" fontId="0" fillId="0" borderId="0" xfId="1" applyFont="1" applyFill="1" applyAlignment="1">
      <alignment horizontal="center" vertical="center"/>
    </xf>
    <xf numFmtId="49" fontId="4" fillId="0" borderId="1" xfId="1" applyNumberFormat="1" applyFont="1" applyFill="1" applyBorder="1" applyAlignment="1">
      <alignment horizontal="center" vertical="center"/>
    </xf>
    <xf numFmtId="0" fontId="3" fillId="0" borderId="1" xfId="1" applyNumberFormat="1" applyFont="1" applyFill="1" applyBorder="1" applyAlignment="1">
      <alignment horizontal="center" vertical="center"/>
    </xf>
    <xf numFmtId="49" fontId="7" fillId="0" borderId="1" xfId="1" applyNumberFormat="1" applyFont="1" applyFill="1" applyBorder="1" applyAlignment="1">
      <alignment horizontal="center" vertical="center"/>
    </xf>
    <xf numFmtId="41" fontId="3" fillId="3" borderId="1" xfId="1" applyFont="1" applyFill="1" applyBorder="1" applyAlignment="1">
      <alignment horizontal="center" vertical="center"/>
    </xf>
    <xf numFmtId="41" fontId="3" fillId="3" borderId="5" xfId="1" applyFont="1" applyFill="1" applyBorder="1" applyAlignment="1">
      <alignment horizontal="center" vertical="center"/>
    </xf>
    <xf numFmtId="0" fontId="3" fillId="3" borderId="1" xfId="0" applyFont="1" applyFill="1" applyBorder="1" applyAlignment="1">
      <alignment horizontal="center" vertical="center"/>
    </xf>
    <xf numFmtId="41" fontId="3" fillId="3" borderId="6" xfId="1" applyFont="1" applyFill="1" applyBorder="1" applyAlignment="1">
      <alignment horizontal="center" vertical="center"/>
    </xf>
    <xf numFmtId="0" fontId="9" fillId="2" borderId="1" xfId="1" applyNumberFormat="1" applyFont="1" applyFill="1" applyBorder="1" applyAlignment="1">
      <alignment horizontal="center" vertical="center"/>
    </xf>
    <xf numFmtId="176" fontId="9" fillId="0" borderId="1" xfId="1" applyNumberFormat="1" applyFont="1" applyBorder="1" applyAlignment="1">
      <alignment horizontal="center" vertical="center"/>
    </xf>
    <xf numFmtId="41" fontId="8" fillId="0" borderId="1" xfId="1" applyFont="1" applyFill="1" applyBorder="1">
      <alignment vertical="center"/>
    </xf>
    <xf numFmtId="41" fontId="8" fillId="0" borderId="1" xfId="1" applyFont="1" applyFill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49" fontId="8" fillId="0" borderId="1" xfId="1" applyNumberFormat="1" applyFont="1" applyFill="1" applyBorder="1" applyAlignment="1">
      <alignment horizontal="center" vertical="center"/>
    </xf>
    <xf numFmtId="0" fontId="8" fillId="4" borderId="1" xfId="1" applyNumberFormat="1" applyFont="1" applyFill="1" applyBorder="1" applyAlignment="1">
      <alignment horizontal="center" vertical="center"/>
    </xf>
    <xf numFmtId="41" fontId="3" fillId="3" borderId="1" xfId="1" applyFont="1" applyFill="1" applyBorder="1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6" fillId="0" borderId="0" xfId="0" applyFont="1" applyAlignment="1">
      <alignment horizontal="center" vertical="center"/>
    </xf>
    <xf numFmtId="41" fontId="3" fillId="3" borderId="5" xfId="1" applyFont="1" applyFill="1" applyBorder="1" applyAlignment="1">
      <alignment horizontal="center" vertical="center"/>
    </xf>
    <xf numFmtId="41" fontId="3" fillId="3" borderId="6" xfId="1" applyFont="1" applyFill="1" applyBorder="1" applyAlignment="1">
      <alignment horizontal="center" vertical="center"/>
    </xf>
    <xf numFmtId="41" fontId="3" fillId="3" borderId="2" xfId="1" applyFont="1" applyFill="1" applyBorder="1" applyAlignment="1">
      <alignment horizontal="center" vertical="center"/>
    </xf>
    <xf numFmtId="41" fontId="3" fillId="3" borderId="3" xfId="1" applyFont="1" applyFill="1" applyBorder="1" applyAlignment="1">
      <alignment horizontal="center" vertical="center"/>
    </xf>
    <xf numFmtId="41" fontId="3" fillId="3" borderId="4" xfId="1" applyFont="1" applyFill="1" applyBorder="1" applyAlignment="1">
      <alignment horizontal="center" vertical="center"/>
    </xf>
  </cellXfs>
  <cellStyles count="2">
    <cellStyle name="쉼표 [0]" xfId="1" builtinId="6"/>
    <cellStyle name="표준" xfId="0" builtinId="0"/>
  </cellStyles>
  <dxfs count="0"/>
  <tableStyles count="0" defaultTableStyle="TableStyleMedium2" defaultPivotStyle="PivotStyleLight16"/>
  <colors>
    <mruColors>
      <color rgb="FF0000FF"/>
      <color rgb="FFFF9900"/>
      <color rgb="FF00CC00"/>
      <color rgb="FF00800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FF00"/>
    <pageSetUpPr fitToPage="1"/>
  </sheetPr>
  <dimension ref="A1:Q40"/>
  <sheetViews>
    <sheetView tabSelected="1" view="pageBreakPreview" zoomScale="70" zoomScaleNormal="70" zoomScaleSheetLayoutView="70" workbookViewId="0">
      <pane ySplit="4" topLeftCell="A5" activePane="bottomLeft" state="frozen"/>
      <selection pane="bottomLeft" activeCell="E34" sqref="E34"/>
    </sheetView>
  </sheetViews>
  <sheetFormatPr defaultRowHeight="24.95" customHeight="1" x14ac:dyDescent="0.3"/>
  <cols>
    <col min="1" max="1" width="6.125" customWidth="1"/>
    <col min="2" max="2" width="13.5" customWidth="1"/>
    <col min="3" max="10" width="10.75" customWidth="1"/>
    <col min="11" max="13" width="12.125" style="5" customWidth="1"/>
    <col min="14" max="14" width="20.75" style="4" customWidth="1"/>
    <col min="15" max="15" width="18.25" style="4" customWidth="1"/>
    <col min="16" max="16" width="9.625" style="5" customWidth="1"/>
    <col min="17" max="17" width="15.5" bestFit="1" customWidth="1"/>
  </cols>
  <sheetData>
    <row r="1" spans="1:17" ht="38.25" x14ac:dyDescent="0.3">
      <c r="A1" s="21" t="s">
        <v>90</v>
      </c>
      <c r="B1" s="22"/>
      <c r="C1" s="22"/>
      <c r="D1" s="22"/>
      <c r="E1" s="22"/>
      <c r="F1" s="22"/>
      <c r="G1" s="22"/>
      <c r="H1" s="22"/>
      <c r="I1" s="22"/>
      <c r="J1" s="22"/>
      <c r="K1" s="22"/>
      <c r="L1" s="22"/>
      <c r="M1" s="22"/>
      <c r="N1" s="22"/>
      <c r="O1" s="22"/>
      <c r="P1" s="22"/>
      <c r="Q1" s="22"/>
    </row>
    <row r="2" spans="1:17" s="1" customFormat="1" ht="21" customHeight="1" x14ac:dyDescent="0.3">
      <c r="K2" s="2"/>
      <c r="L2" s="2"/>
      <c r="M2" s="2"/>
      <c r="P2" s="2"/>
    </row>
    <row r="3" spans="1:17" s="3" customFormat="1" ht="26.25" customHeight="1" x14ac:dyDescent="0.3">
      <c r="A3" s="25" t="s">
        <v>54</v>
      </c>
      <c r="B3" s="26"/>
      <c r="C3" s="26"/>
      <c r="D3" s="26"/>
      <c r="E3" s="26"/>
      <c r="F3" s="26"/>
      <c r="G3" s="26"/>
      <c r="H3" s="26"/>
      <c r="I3" s="26"/>
      <c r="J3" s="27"/>
      <c r="K3" s="20" t="s">
        <v>5</v>
      </c>
      <c r="L3" s="20"/>
      <c r="M3" s="20"/>
      <c r="N3" s="9" t="s">
        <v>6</v>
      </c>
      <c r="O3" s="23" t="s">
        <v>89</v>
      </c>
      <c r="P3" s="23" t="s">
        <v>55</v>
      </c>
      <c r="Q3" s="10" t="s">
        <v>42</v>
      </c>
    </row>
    <row r="4" spans="1:17" s="3" customFormat="1" ht="26.25" customHeight="1" x14ac:dyDescent="0.3">
      <c r="A4" s="9" t="s">
        <v>0</v>
      </c>
      <c r="B4" s="9" t="s">
        <v>52</v>
      </c>
      <c r="C4" s="20" t="s">
        <v>4</v>
      </c>
      <c r="D4" s="20"/>
      <c r="E4" s="20"/>
      <c r="F4" s="20"/>
      <c r="G4" s="20"/>
      <c r="H4" s="20"/>
      <c r="I4" s="20"/>
      <c r="J4" s="20"/>
      <c r="K4" s="11" t="s">
        <v>53</v>
      </c>
      <c r="L4" s="11" t="s">
        <v>1</v>
      </c>
      <c r="M4" s="11" t="s">
        <v>2</v>
      </c>
      <c r="N4" s="9" t="s">
        <v>3</v>
      </c>
      <c r="O4" s="24"/>
      <c r="P4" s="24"/>
      <c r="Q4" s="12"/>
    </row>
    <row r="5" spans="1:17" s="4" customFormat="1" ht="25.5" customHeight="1" x14ac:dyDescent="0.3">
      <c r="A5" s="7">
        <f t="shared" ref="A5:A19" si="0">ROW()-4</f>
        <v>1</v>
      </c>
      <c r="B5" s="19" t="s">
        <v>7</v>
      </c>
      <c r="C5" s="13" t="s">
        <v>22</v>
      </c>
      <c r="D5" s="13"/>
      <c r="E5" s="13"/>
      <c r="F5" s="13"/>
      <c r="G5" s="13"/>
      <c r="H5" s="13"/>
      <c r="I5" s="13"/>
      <c r="J5" s="13"/>
      <c r="K5" s="14">
        <v>11.33</v>
      </c>
      <c r="L5" s="14">
        <v>8.69</v>
      </c>
      <c r="M5" s="14">
        <v>2.64</v>
      </c>
      <c r="N5" s="15">
        <v>851796.5</v>
      </c>
      <c r="O5" s="17"/>
      <c r="P5" s="16"/>
      <c r="Q5" s="6"/>
    </row>
    <row r="6" spans="1:17" s="4" customFormat="1" ht="25.5" customHeight="1" x14ac:dyDescent="0.3">
      <c r="A6" s="7">
        <f t="shared" si="0"/>
        <v>2</v>
      </c>
      <c r="B6" s="19" t="s">
        <v>8</v>
      </c>
      <c r="C6" s="13" t="s">
        <v>23</v>
      </c>
      <c r="D6" s="13" t="s">
        <v>24</v>
      </c>
      <c r="E6" s="13"/>
      <c r="F6" s="13"/>
      <c r="G6" s="13"/>
      <c r="H6" s="13"/>
      <c r="I6" s="13"/>
      <c r="J6" s="13"/>
      <c r="K6" s="14">
        <v>22.66</v>
      </c>
      <c r="L6" s="14">
        <v>17.38</v>
      </c>
      <c r="M6" s="14">
        <v>5.28</v>
      </c>
      <c r="N6" s="15">
        <v>1703593</v>
      </c>
      <c r="O6" s="17"/>
      <c r="P6" s="16"/>
      <c r="Q6" s="8"/>
    </row>
    <row r="7" spans="1:17" s="4" customFormat="1" ht="25.5" customHeight="1" x14ac:dyDescent="0.3">
      <c r="A7" s="7">
        <f t="shared" si="0"/>
        <v>3</v>
      </c>
      <c r="B7" s="19" t="s">
        <v>9</v>
      </c>
      <c r="C7" s="13" t="s">
        <v>25</v>
      </c>
      <c r="D7" s="13"/>
      <c r="E7" s="13"/>
      <c r="F7" s="13"/>
      <c r="G7" s="13"/>
      <c r="H7" s="13"/>
      <c r="I7" s="13"/>
      <c r="J7" s="13"/>
      <c r="K7" s="14">
        <v>9.4</v>
      </c>
      <c r="L7" s="14">
        <v>7.21</v>
      </c>
      <c r="M7" s="14">
        <v>2.19</v>
      </c>
      <c r="N7" s="15">
        <v>731141</v>
      </c>
      <c r="O7" s="17"/>
      <c r="P7" s="16"/>
      <c r="Q7" s="6"/>
    </row>
    <row r="8" spans="1:17" s="4" customFormat="1" ht="25.5" customHeight="1" x14ac:dyDescent="0.3">
      <c r="A8" s="7">
        <f t="shared" si="0"/>
        <v>4</v>
      </c>
      <c r="B8" s="19" t="s">
        <v>10</v>
      </c>
      <c r="C8" s="13" t="s">
        <v>26</v>
      </c>
      <c r="D8" s="13"/>
      <c r="E8" s="13"/>
      <c r="F8" s="13"/>
      <c r="G8" s="13"/>
      <c r="H8" s="13"/>
      <c r="I8" s="13"/>
      <c r="J8" s="13"/>
      <c r="K8" s="14">
        <v>9.4</v>
      </c>
      <c r="L8" s="14">
        <v>7.21</v>
      </c>
      <c r="M8" s="14">
        <v>2.19</v>
      </c>
      <c r="N8" s="15">
        <v>731141</v>
      </c>
      <c r="O8" s="17"/>
      <c r="P8" s="16"/>
      <c r="Q8" s="8"/>
    </row>
    <row r="9" spans="1:17" s="4" customFormat="1" ht="25.5" customHeight="1" x14ac:dyDescent="0.3">
      <c r="A9" s="7">
        <f t="shared" si="0"/>
        <v>5</v>
      </c>
      <c r="B9" s="19" t="s">
        <v>11</v>
      </c>
      <c r="C9" s="13" t="s">
        <v>27</v>
      </c>
      <c r="D9" s="13"/>
      <c r="E9" s="13"/>
      <c r="F9" s="13"/>
      <c r="G9" s="13"/>
      <c r="H9" s="13"/>
      <c r="I9" s="13"/>
      <c r="J9" s="13"/>
      <c r="K9" s="14">
        <v>11.33</v>
      </c>
      <c r="L9" s="14">
        <v>8.69</v>
      </c>
      <c r="M9" s="14">
        <v>2.64</v>
      </c>
      <c r="N9" s="15">
        <v>851796.5</v>
      </c>
      <c r="O9" s="17"/>
      <c r="P9" s="16"/>
      <c r="Q9" s="8"/>
    </row>
    <row r="10" spans="1:17" s="4" customFormat="1" ht="25.5" customHeight="1" x14ac:dyDescent="0.3">
      <c r="A10" s="7">
        <f t="shared" si="0"/>
        <v>6</v>
      </c>
      <c r="B10" s="19" t="s">
        <v>12</v>
      </c>
      <c r="C10" s="13" t="s">
        <v>28</v>
      </c>
      <c r="D10" s="13"/>
      <c r="E10" s="13"/>
      <c r="F10" s="13"/>
      <c r="G10" s="13"/>
      <c r="H10" s="13"/>
      <c r="I10" s="13"/>
      <c r="J10" s="13"/>
      <c r="K10" s="14">
        <v>11.33</v>
      </c>
      <c r="L10" s="14">
        <v>8.69</v>
      </c>
      <c r="M10" s="14">
        <v>2.64</v>
      </c>
      <c r="N10" s="15">
        <v>851796.5</v>
      </c>
      <c r="O10" s="17"/>
      <c r="P10" s="16"/>
      <c r="Q10" s="8"/>
    </row>
    <row r="11" spans="1:17" s="4" customFormat="1" ht="25.5" customHeight="1" x14ac:dyDescent="0.3">
      <c r="A11" s="7">
        <f t="shared" si="0"/>
        <v>7</v>
      </c>
      <c r="B11" s="19" t="s">
        <v>13</v>
      </c>
      <c r="C11" s="13" t="s">
        <v>29</v>
      </c>
      <c r="D11" s="13"/>
      <c r="E11" s="13"/>
      <c r="F11" s="13"/>
      <c r="G11" s="13"/>
      <c r="H11" s="13"/>
      <c r="I11" s="13"/>
      <c r="J11" s="13"/>
      <c r="K11" s="14">
        <v>11.33</v>
      </c>
      <c r="L11" s="14">
        <v>8.69</v>
      </c>
      <c r="M11" s="14">
        <v>2.64</v>
      </c>
      <c r="N11" s="15">
        <v>851796.5</v>
      </c>
      <c r="O11" s="17"/>
      <c r="P11" s="16"/>
      <c r="Q11" s="8"/>
    </row>
    <row r="12" spans="1:17" s="4" customFormat="1" ht="25.5" customHeight="1" x14ac:dyDescent="0.3">
      <c r="A12" s="7">
        <f t="shared" si="0"/>
        <v>8</v>
      </c>
      <c r="B12" s="19" t="s">
        <v>14</v>
      </c>
      <c r="C12" s="13" t="s">
        <v>30</v>
      </c>
      <c r="D12" s="13" t="s">
        <v>31</v>
      </c>
      <c r="E12" s="13"/>
      <c r="F12" s="13"/>
      <c r="G12" s="13"/>
      <c r="H12" s="13"/>
      <c r="I12" s="13"/>
      <c r="J12" s="13"/>
      <c r="K12" s="14">
        <v>22.66</v>
      </c>
      <c r="L12" s="14">
        <v>17.38</v>
      </c>
      <c r="M12" s="14">
        <v>5.28</v>
      </c>
      <c r="N12" s="15">
        <v>1703593</v>
      </c>
      <c r="O12" s="17"/>
      <c r="P12" s="16"/>
      <c r="Q12" s="8"/>
    </row>
    <row r="13" spans="1:17" s="4" customFormat="1" ht="25.5" customHeight="1" x14ac:dyDescent="0.3">
      <c r="A13" s="7">
        <f t="shared" si="0"/>
        <v>9</v>
      </c>
      <c r="B13" s="19" t="s">
        <v>15</v>
      </c>
      <c r="C13" s="13" t="s">
        <v>43</v>
      </c>
      <c r="D13" s="13"/>
      <c r="E13" s="13"/>
      <c r="F13" s="13"/>
      <c r="G13" s="13"/>
      <c r="H13" s="13"/>
      <c r="I13" s="13"/>
      <c r="J13" s="13"/>
      <c r="K13" s="14">
        <v>11.209999999999999</v>
      </c>
      <c r="L13" s="14">
        <v>8.6</v>
      </c>
      <c r="M13" s="14">
        <v>2.61</v>
      </c>
      <c r="N13" s="15">
        <v>842775</v>
      </c>
      <c r="O13" s="17"/>
      <c r="P13" s="16"/>
      <c r="Q13" s="8"/>
    </row>
    <row r="14" spans="1:17" s="4" customFormat="1" ht="25.5" customHeight="1" x14ac:dyDescent="0.3">
      <c r="A14" s="7">
        <f t="shared" si="0"/>
        <v>10</v>
      </c>
      <c r="B14" s="19" t="s">
        <v>16</v>
      </c>
      <c r="C14" s="13" t="s">
        <v>44</v>
      </c>
      <c r="D14" s="13"/>
      <c r="E14" s="13"/>
      <c r="F14" s="13"/>
      <c r="G14" s="13"/>
      <c r="H14" s="13"/>
      <c r="I14" s="13"/>
      <c r="J14" s="13"/>
      <c r="K14" s="14">
        <v>11.33</v>
      </c>
      <c r="L14" s="14">
        <v>8.69</v>
      </c>
      <c r="M14" s="14">
        <v>2.64</v>
      </c>
      <c r="N14" s="15">
        <v>851796.5</v>
      </c>
      <c r="O14" s="17"/>
      <c r="P14" s="16"/>
      <c r="Q14" s="6"/>
    </row>
    <row r="15" spans="1:17" s="4" customFormat="1" ht="25.5" customHeight="1" x14ac:dyDescent="0.3">
      <c r="A15" s="7">
        <f t="shared" si="0"/>
        <v>11</v>
      </c>
      <c r="B15" s="19" t="s">
        <v>17</v>
      </c>
      <c r="C15" s="13" t="s">
        <v>45</v>
      </c>
      <c r="D15" s="13"/>
      <c r="E15" s="13"/>
      <c r="F15" s="13"/>
      <c r="G15" s="13"/>
      <c r="H15" s="13"/>
      <c r="I15" s="13"/>
      <c r="J15" s="13"/>
      <c r="K15" s="14">
        <v>11.33</v>
      </c>
      <c r="L15" s="14">
        <v>8.69</v>
      </c>
      <c r="M15" s="14">
        <v>2.64</v>
      </c>
      <c r="N15" s="15">
        <v>851796.5</v>
      </c>
      <c r="O15" s="17"/>
      <c r="P15" s="16"/>
      <c r="Q15" s="6"/>
    </row>
    <row r="16" spans="1:17" s="4" customFormat="1" ht="25.5" customHeight="1" x14ac:dyDescent="0.3">
      <c r="A16" s="7">
        <f t="shared" si="0"/>
        <v>12</v>
      </c>
      <c r="B16" s="19" t="s">
        <v>18</v>
      </c>
      <c r="C16" s="13" t="s">
        <v>46</v>
      </c>
      <c r="D16" s="13" t="s">
        <v>47</v>
      </c>
      <c r="E16" s="13"/>
      <c r="F16" s="13"/>
      <c r="G16" s="13"/>
      <c r="H16" s="13"/>
      <c r="I16" s="13"/>
      <c r="J16" s="13"/>
      <c r="K16" s="14">
        <v>22.66</v>
      </c>
      <c r="L16" s="14">
        <v>17.38</v>
      </c>
      <c r="M16" s="14">
        <v>5.28</v>
      </c>
      <c r="N16" s="15">
        <v>1703593</v>
      </c>
      <c r="O16" s="17"/>
      <c r="P16" s="16"/>
      <c r="Q16" s="6"/>
    </row>
    <row r="17" spans="1:17" s="4" customFormat="1" ht="25.5" customHeight="1" x14ac:dyDescent="0.3">
      <c r="A17" s="7">
        <f t="shared" si="0"/>
        <v>13</v>
      </c>
      <c r="B17" s="19" t="s">
        <v>19</v>
      </c>
      <c r="C17" s="13" t="s">
        <v>48</v>
      </c>
      <c r="D17" s="13" t="s">
        <v>49</v>
      </c>
      <c r="E17" s="13"/>
      <c r="F17" s="13"/>
      <c r="G17" s="13"/>
      <c r="H17" s="13"/>
      <c r="I17" s="13"/>
      <c r="J17" s="13"/>
      <c r="K17" s="14">
        <v>22.66</v>
      </c>
      <c r="L17" s="14">
        <v>17.38</v>
      </c>
      <c r="M17" s="14">
        <v>5.28</v>
      </c>
      <c r="N17" s="15">
        <v>1703593</v>
      </c>
      <c r="O17" s="17"/>
      <c r="P17" s="16"/>
      <c r="Q17" s="8"/>
    </row>
    <row r="18" spans="1:17" s="4" customFormat="1" ht="25.5" customHeight="1" x14ac:dyDescent="0.3">
      <c r="A18" s="7">
        <f t="shared" si="0"/>
        <v>14</v>
      </c>
      <c r="B18" s="19" t="s">
        <v>20</v>
      </c>
      <c r="C18" s="13" t="s">
        <v>50</v>
      </c>
      <c r="D18" s="13"/>
      <c r="E18" s="13"/>
      <c r="F18" s="13"/>
      <c r="G18" s="13"/>
      <c r="H18" s="13"/>
      <c r="I18" s="13"/>
      <c r="J18" s="13"/>
      <c r="K18" s="14">
        <v>25.78</v>
      </c>
      <c r="L18" s="14">
        <v>19.77</v>
      </c>
      <c r="M18" s="14">
        <v>6.01</v>
      </c>
      <c r="N18" s="15">
        <v>2273336</v>
      </c>
      <c r="O18" s="17"/>
      <c r="P18" s="16"/>
      <c r="Q18" s="8"/>
    </row>
    <row r="19" spans="1:17" s="4" customFormat="1" ht="25.5" customHeight="1" x14ac:dyDescent="0.3">
      <c r="A19" s="7">
        <f t="shared" si="0"/>
        <v>15</v>
      </c>
      <c r="B19" s="19" t="s">
        <v>21</v>
      </c>
      <c r="C19" s="13" t="s">
        <v>51</v>
      </c>
      <c r="D19" s="13"/>
      <c r="E19" s="13"/>
      <c r="F19" s="13"/>
      <c r="G19" s="13"/>
      <c r="H19" s="13"/>
      <c r="I19" s="13"/>
      <c r="J19" s="13"/>
      <c r="K19" s="14">
        <v>36.18</v>
      </c>
      <c r="L19" s="14">
        <v>27.74</v>
      </c>
      <c r="M19" s="14">
        <v>8.44</v>
      </c>
      <c r="N19" s="15">
        <v>3238188</v>
      </c>
      <c r="O19" s="17"/>
      <c r="P19" s="16" t="s">
        <v>56</v>
      </c>
      <c r="Q19" s="6"/>
    </row>
    <row r="20" spans="1:17" s="4" customFormat="1" ht="25.5" customHeight="1" x14ac:dyDescent="0.3">
      <c r="A20" s="7">
        <f t="shared" ref="A20:A33" si="1">ROW()-4</f>
        <v>16</v>
      </c>
      <c r="B20" s="19" t="s">
        <v>57</v>
      </c>
      <c r="C20" s="13" t="s">
        <v>58</v>
      </c>
      <c r="D20" s="13"/>
      <c r="E20" s="13"/>
      <c r="F20" s="13"/>
      <c r="G20" s="13"/>
      <c r="H20" s="13"/>
      <c r="I20" s="13"/>
      <c r="J20" s="13"/>
      <c r="K20" s="14">
        <v>17.72</v>
      </c>
      <c r="L20" s="14">
        <v>13.59</v>
      </c>
      <c r="M20" s="14">
        <v>4.13</v>
      </c>
      <c r="N20" s="15">
        <v>1455074</v>
      </c>
      <c r="O20" s="17"/>
      <c r="P20" s="15"/>
      <c r="Q20" s="8"/>
    </row>
    <row r="21" spans="1:17" s="4" customFormat="1" ht="25.5" customHeight="1" x14ac:dyDescent="0.3">
      <c r="A21" s="7">
        <f t="shared" si="1"/>
        <v>17</v>
      </c>
      <c r="B21" s="19" t="s">
        <v>92</v>
      </c>
      <c r="C21" s="13" t="s">
        <v>93</v>
      </c>
      <c r="D21" s="13"/>
      <c r="E21" s="13"/>
      <c r="F21" s="13"/>
      <c r="G21" s="13"/>
      <c r="H21" s="13"/>
      <c r="I21" s="13"/>
      <c r="J21" s="13"/>
      <c r="K21" s="14">
        <v>13.31</v>
      </c>
      <c r="L21" s="14">
        <v>10.210000000000001</v>
      </c>
      <c r="M21" s="14">
        <v>3.1</v>
      </c>
      <c r="N21" s="15">
        <v>1000655</v>
      </c>
      <c r="O21" s="17"/>
      <c r="P21" s="15"/>
      <c r="Q21" s="8"/>
    </row>
    <row r="22" spans="1:17" s="4" customFormat="1" ht="25.5" customHeight="1" x14ac:dyDescent="0.3">
      <c r="A22" s="7">
        <f t="shared" si="1"/>
        <v>18</v>
      </c>
      <c r="B22" s="19" t="s">
        <v>91</v>
      </c>
      <c r="C22" s="13" t="s">
        <v>59</v>
      </c>
      <c r="D22" s="13"/>
      <c r="E22" s="13"/>
      <c r="F22" s="13"/>
      <c r="G22" s="13"/>
      <c r="H22" s="13"/>
      <c r="I22" s="13"/>
      <c r="J22" s="13"/>
      <c r="K22" s="14">
        <v>13.31</v>
      </c>
      <c r="L22" s="14">
        <v>10.210000000000001</v>
      </c>
      <c r="M22" s="14">
        <v>3.1</v>
      </c>
      <c r="N22" s="15">
        <v>1000655</v>
      </c>
      <c r="O22" s="17"/>
      <c r="P22" s="15"/>
      <c r="Q22" s="18"/>
    </row>
    <row r="23" spans="1:17" s="4" customFormat="1" ht="25.5" customHeight="1" x14ac:dyDescent="0.3">
      <c r="A23" s="7">
        <f t="shared" si="1"/>
        <v>19</v>
      </c>
      <c r="B23" s="19" t="s">
        <v>60</v>
      </c>
      <c r="C23" s="13" t="s">
        <v>61</v>
      </c>
      <c r="D23" s="13"/>
      <c r="E23" s="13"/>
      <c r="F23" s="13"/>
      <c r="G23" s="13"/>
      <c r="H23" s="13"/>
      <c r="I23" s="13"/>
      <c r="J23" s="13"/>
      <c r="K23" s="14">
        <v>13.31</v>
      </c>
      <c r="L23" s="14">
        <v>10.210000000000001</v>
      </c>
      <c r="M23" s="14">
        <v>3.1</v>
      </c>
      <c r="N23" s="15">
        <v>1000654.5</v>
      </c>
      <c r="O23" s="17"/>
      <c r="P23" s="15"/>
      <c r="Q23" s="6"/>
    </row>
    <row r="24" spans="1:17" s="4" customFormat="1" ht="25.5" customHeight="1" x14ac:dyDescent="0.3">
      <c r="A24" s="7">
        <f t="shared" si="1"/>
        <v>20</v>
      </c>
      <c r="B24" s="19" t="s">
        <v>62</v>
      </c>
      <c r="C24" s="13" t="s">
        <v>63</v>
      </c>
      <c r="D24" s="13"/>
      <c r="E24" s="13"/>
      <c r="F24" s="13"/>
      <c r="G24" s="13"/>
      <c r="H24" s="13"/>
      <c r="I24" s="13"/>
      <c r="J24" s="13"/>
      <c r="K24" s="14">
        <v>13.31</v>
      </c>
      <c r="L24" s="14">
        <v>10.210000000000001</v>
      </c>
      <c r="M24" s="14">
        <v>3.1</v>
      </c>
      <c r="N24" s="15">
        <v>1000654.5</v>
      </c>
      <c r="O24" s="17"/>
      <c r="P24" s="15"/>
      <c r="Q24" s="8"/>
    </row>
    <row r="25" spans="1:17" s="4" customFormat="1" ht="25.5" customHeight="1" x14ac:dyDescent="0.3">
      <c r="A25" s="7">
        <f t="shared" si="1"/>
        <v>21</v>
      </c>
      <c r="B25" s="19" t="s">
        <v>64</v>
      </c>
      <c r="C25" s="13" t="s">
        <v>65</v>
      </c>
      <c r="D25" s="13"/>
      <c r="E25" s="13"/>
      <c r="F25" s="13"/>
      <c r="G25" s="13"/>
      <c r="H25" s="13"/>
      <c r="I25" s="13"/>
      <c r="J25" s="13"/>
      <c r="K25" s="14">
        <v>13.31</v>
      </c>
      <c r="L25" s="14">
        <v>10.210000000000001</v>
      </c>
      <c r="M25" s="14">
        <v>3.1</v>
      </c>
      <c r="N25" s="15">
        <v>1000654.5</v>
      </c>
      <c r="O25" s="17"/>
      <c r="P25" s="15"/>
      <c r="Q25" s="8"/>
    </row>
    <row r="26" spans="1:17" s="4" customFormat="1" ht="25.5" customHeight="1" x14ac:dyDescent="0.3">
      <c r="A26" s="7">
        <f t="shared" si="1"/>
        <v>22</v>
      </c>
      <c r="B26" s="19" t="s">
        <v>66</v>
      </c>
      <c r="C26" s="13" t="s">
        <v>67</v>
      </c>
      <c r="D26" s="13"/>
      <c r="E26" s="13"/>
      <c r="F26" s="13"/>
      <c r="G26" s="13"/>
      <c r="H26" s="13"/>
      <c r="I26" s="13"/>
      <c r="J26" s="13"/>
      <c r="K26" s="14">
        <v>13.31</v>
      </c>
      <c r="L26" s="14">
        <v>10.210000000000001</v>
      </c>
      <c r="M26" s="14">
        <v>3.1</v>
      </c>
      <c r="N26" s="15">
        <v>1000654.5</v>
      </c>
      <c r="O26" s="17"/>
      <c r="P26" s="15"/>
      <c r="Q26" s="8"/>
    </row>
    <row r="27" spans="1:17" s="4" customFormat="1" ht="25.5" customHeight="1" x14ac:dyDescent="0.3">
      <c r="A27" s="7">
        <f t="shared" si="1"/>
        <v>23</v>
      </c>
      <c r="B27" s="19" t="s">
        <v>68</v>
      </c>
      <c r="C27" s="13" t="s">
        <v>69</v>
      </c>
      <c r="D27" s="13"/>
      <c r="E27" s="13"/>
      <c r="F27" s="13"/>
      <c r="G27" s="13"/>
      <c r="H27" s="13"/>
      <c r="I27" s="13"/>
      <c r="J27" s="13"/>
      <c r="K27" s="14">
        <v>19.96</v>
      </c>
      <c r="L27" s="14">
        <v>15.31</v>
      </c>
      <c r="M27" s="14">
        <v>4.6500000000000004</v>
      </c>
      <c r="N27" s="15">
        <v>1639011</v>
      </c>
      <c r="O27" s="17"/>
      <c r="P27" s="15"/>
      <c r="Q27" s="8"/>
    </row>
    <row r="28" spans="1:17" s="4" customFormat="1" ht="25.5" customHeight="1" x14ac:dyDescent="0.3">
      <c r="A28" s="7">
        <f t="shared" si="1"/>
        <v>24</v>
      </c>
      <c r="B28" s="19" t="s">
        <v>70</v>
      </c>
      <c r="C28" s="13" t="s">
        <v>71</v>
      </c>
      <c r="D28" s="13" t="s">
        <v>72</v>
      </c>
      <c r="E28" s="13" t="s">
        <v>73</v>
      </c>
      <c r="F28" s="13" t="s">
        <v>74</v>
      </c>
      <c r="G28" s="13"/>
      <c r="H28" s="13"/>
      <c r="I28" s="13"/>
      <c r="J28" s="13"/>
      <c r="K28" s="14">
        <v>66.540000000000006</v>
      </c>
      <c r="L28" s="14">
        <v>51.04</v>
      </c>
      <c r="M28" s="14">
        <v>15.5</v>
      </c>
      <c r="N28" s="15">
        <v>5659989</v>
      </c>
      <c r="O28" s="17"/>
      <c r="P28" s="15"/>
      <c r="Q28" s="6"/>
    </row>
    <row r="29" spans="1:17" s="4" customFormat="1" ht="25.5" customHeight="1" x14ac:dyDescent="0.3">
      <c r="A29" s="7">
        <f t="shared" si="1"/>
        <v>25</v>
      </c>
      <c r="B29" s="19" t="s">
        <v>75</v>
      </c>
      <c r="C29" s="13" t="s">
        <v>76</v>
      </c>
      <c r="D29" s="13" t="s">
        <v>77</v>
      </c>
      <c r="E29" s="13"/>
      <c r="F29" s="13"/>
      <c r="G29" s="13"/>
      <c r="H29" s="13"/>
      <c r="I29" s="13"/>
      <c r="J29" s="13"/>
      <c r="K29" s="14">
        <v>26.62</v>
      </c>
      <c r="L29" s="14">
        <v>20.420000000000002</v>
      </c>
      <c r="M29" s="14">
        <v>6.25</v>
      </c>
      <c r="N29" s="15">
        <v>2174359</v>
      </c>
      <c r="O29" s="17"/>
      <c r="P29" s="15"/>
      <c r="Q29" s="6"/>
    </row>
    <row r="30" spans="1:17" s="4" customFormat="1" ht="25.5" customHeight="1" x14ac:dyDescent="0.3">
      <c r="A30" s="7">
        <f t="shared" si="1"/>
        <v>26</v>
      </c>
      <c r="B30" s="19" t="s">
        <v>78</v>
      </c>
      <c r="C30" s="13" t="s">
        <v>79</v>
      </c>
      <c r="D30" s="13" t="s">
        <v>80</v>
      </c>
      <c r="E30" s="13"/>
      <c r="F30" s="13"/>
      <c r="G30" s="13"/>
      <c r="H30" s="13"/>
      <c r="I30" s="13"/>
      <c r="J30" s="13"/>
      <c r="K30" s="14">
        <v>26.62</v>
      </c>
      <c r="L30" s="14">
        <v>20.420000000000002</v>
      </c>
      <c r="M30" s="14">
        <v>6.2</v>
      </c>
      <c r="N30" s="15">
        <v>2174359</v>
      </c>
      <c r="O30" s="17"/>
      <c r="P30" s="15"/>
      <c r="Q30" s="8"/>
    </row>
    <row r="31" spans="1:17" s="4" customFormat="1" ht="25.5" customHeight="1" x14ac:dyDescent="0.3">
      <c r="A31" s="7">
        <f t="shared" si="1"/>
        <v>27</v>
      </c>
      <c r="B31" s="19" t="s">
        <v>81</v>
      </c>
      <c r="C31" s="13" t="s">
        <v>82</v>
      </c>
      <c r="D31" s="13"/>
      <c r="E31" s="13"/>
      <c r="F31" s="13"/>
      <c r="G31" s="13"/>
      <c r="H31" s="13"/>
      <c r="I31" s="13"/>
      <c r="J31" s="13"/>
      <c r="K31" s="14">
        <v>13.31</v>
      </c>
      <c r="L31" s="14">
        <v>10.210000000000001</v>
      </c>
      <c r="M31" s="14">
        <v>3.1</v>
      </c>
      <c r="N31" s="15">
        <v>1173704.5</v>
      </c>
      <c r="O31" s="17"/>
      <c r="P31" s="15"/>
      <c r="Q31" s="8"/>
    </row>
    <row r="32" spans="1:17" s="4" customFormat="1" ht="25.5" customHeight="1" x14ac:dyDescent="0.3">
      <c r="A32" s="7">
        <f t="shared" si="1"/>
        <v>28</v>
      </c>
      <c r="B32" s="19" t="s">
        <v>83</v>
      </c>
      <c r="C32" s="13" t="s">
        <v>84</v>
      </c>
      <c r="D32" s="13"/>
      <c r="E32" s="13"/>
      <c r="F32" s="13"/>
      <c r="G32" s="13"/>
      <c r="H32" s="13"/>
      <c r="I32" s="13"/>
      <c r="J32" s="13"/>
      <c r="K32" s="14">
        <v>27.8</v>
      </c>
      <c r="L32" s="14">
        <v>21.32</v>
      </c>
      <c r="M32" s="14">
        <v>6.48</v>
      </c>
      <c r="N32" s="15">
        <v>2451464</v>
      </c>
      <c r="O32" s="17"/>
      <c r="P32" s="15"/>
      <c r="Q32" s="6"/>
    </row>
    <row r="33" spans="1:17" s="4" customFormat="1" ht="25.5" customHeight="1" x14ac:dyDescent="0.3">
      <c r="A33" s="7">
        <f t="shared" si="1"/>
        <v>29</v>
      </c>
      <c r="B33" s="19" t="s">
        <v>94</v>
      </c>
      <c r="C33" s="13" t="s">
        <v>95</v>
      </c>
      <c r="D33" s="13"/>
      <c r="E33" s="13"/>
      <c r="F33" s="13"/>
      <c r="G33" s="13"/>
      <c r="H33" s="13"/>
      <c r="I33" s="13"/>
      <c r="J33" s="13"/>
      <c r="K33" s="14">
        <v>13.31</v>
      </c>
      <c r="L33" s="14">
        <v>10.210000000000001</v>
      </c>
      <c r="M33" s="14">
        <v>3.1</v>
      </c>
      <c r="N33" s="15">
        <v>1173704.5</v>
      </c>
      <c r="O33" s="17"/>
      <c r="P33" s="15"/>
      <c r="Q33" s="6"/>
    </row>
    <row r="34" spans="1:17" s="4" customFormat="1" ht="25.5" customHeight="1" x14ac:dyDescent="0.3">
      <c r="A34" s="7">
        <f t="shared" ref="A34:A40" si="2">ROW()-4</f>
        <v>30</v>
      </c>
      <c r="B34" s="19" t="s">
        <v>85</v>
      </c>
      <c r="C34" s="13" t="s">
        <v>86</v>
      </c>
      <c r="D34" s="13"/>
      <c r="E34" s="13"/>
      <c r="F34" s="13"/>
      <c r="G34" s="13"/>
      <c r="H34" s="13"/>
      <c r="I34" s="13"/>
      <c r="J34" s="13"/>
      <c r="K34" s="14">
        <v>13.31</v>
      </c>
      <c r="L34" s="14">
        <v>10.210000000000001</v>
      </c>
      <c r="M34" s="14">
        <v>3.1</v>
      </c>
      <c r="N34" s="15">
        <v>1173704.5</v>
      </c>
      <c r="O34" s="17"/>
      <c r="P34" s="15"/>
      <c r="Q34" s="8"/>
    </row>
    <row r="35" spans="1:17" s="4" customFormat="1" ht="25.5" customHeight="1" x14ac:dyDescent="0.3">
      <c r="A35" s="7">
        <f t="shared" si="2"/>
        <v>31</v>
      </c>
      <c r="B35" s="19" t="s">
        <v>87</v>
      </c>
      <c r="C35" s="13" t="s">
        <v>88</v>
      </c>
      <c r="D35" s="13"/>
      <c r="E35" s="13"/>
      <c r="F35" s="13"/>
      <c r="G35" s="13"/>
      <c r="H35" s="13"/>
      <c r="I35" s="13"/>
      <c r="J35" s="13"/>
      <c r="K35" s="14">
        <v>13.31</v>
      </c>
      <c r="L35" s="14">
        <v>10.210000000000001</v>
      </c>
      <c r="M35" s="14">
        <v>3.1</v>
      </c>
      <c r="N35" s="15">
        <v>1173704.5</v>
      </c>
      <c r="O35" s="17"/>
      <c r="P35" s="15"/>
      <c r="Q35" s="6"/>
    </row>
    <row r="36" spans="1:17" s="4" customFormat="1" ht="25.5" customHeight="1" x14ac:dyDescent="0.3">
      <c r="A36" s="7">
        <f t="shared" si="2"/>
        <v>32</v>
      </c>
      <c r="B36" s="19" t="s">
        <v>32</v>
      </c>
      <c r="C36" s="13" t="s">
        <v>37</v>
      </c>
      <c r="D36" s="13"/>
      <c r="E36" s="13"/>
      <c r="F36" s="13"/>
      <c r="G36" s="13"/>
      <c r="H36" s="13"/>
      <c r="I36" s="13"/>
      <c r="J36" s="13"/>
      <c r="K36" s="14">
        <v>11.33</v>
      </c>
      <c r="L36" s="14">
        <v>8.69</v>
      </c>
      <c r="M36" s="14">
        <v>2.64</v>
      </c>
      <c r="N36" s="15">
        <v>999103.5</v>
      </c>
      <c r="O36" s="17"/>
      <c r="P36" s="16"/>
      <c r="Q36" s="8"/>
    </row>
    <row r="37" spans="1:17" s="4" customFormat="1" ht="25.5" customHeight="1" x14ac:dyDescent="0.3">
      <c r="A37" s="7">
        <f t="shared" si="2"/>
        <v>33</v>
      </c>
      <c r="B37" s="19" t="s">
        <v>33</v>
      </c>
      <c r="C37" s="13" t="s">
        <v>38</v>
      </c>
      <c r="D37" s="13"/>
      <c r="E37" s="13"/>
      <c r="F37" s="13"/>
      <c r="G37" s="13"/>
      <c r="H37" s="13"/>
      <c r="I37" s="13"/>
      <c r="J37" s="13"/>
      <c r="K37" s="14">
        <v>11.33</v>
      </c>
      <c r="L37" s="14">
        <v>8.69</v>
      </c>
      <c r="M37" s="14">
        <v>2.64</v>
      </c>
      <c r="N37" s="15">
        <v>999103.5</v>
      </c>
      <c r="O37" s="17"/>
      <c r="P37" s="16"/>
      <c r="Q37" s="8"/>
    </row>
    <row r="38" spans="1:17" ht="24.95" customHeight="1" x14ac:dyDescent="0.3">
      <c r="A38" s="7">
        <f t="shared" si="2"/>
        <v>34</v>
      </c>
      <c r="B38" s="19" t="s">
        <v>34</v>
      </c>
      <c r="C38" s="13" t="s">
        <v>39</v>
      </c>
      <c r="D38" s="13"/>
      <c r="E38" s="13"/>
      <c r="F38" s="13"/>
      <c r="G38" s="13"/>
      <c r="H38" s="13"/>
      <c r="I38" s="13"/>
      <c r="J38" s="13"/>
      <c r="K38" s="14">
        <v>11.33</v>
      </c>
      <c r="L38" s="14">
        <v>8.69</v>
      </c>
      <c r="M38" s="14">
        <v>2.64</v>
      </c>
      <c r="N38" s="15">
        <v>999103.5</v>
      </c>
      <c r="O38" s="17"/>
      <c r="P38" s="16"/>
      <c r="Q38" s="8"/>
    </row>
    <row r="39" spans="1:17" ht="24.95" customHeight="1" x14ac:dyDescent="0.3">
      <c r="A39" s="7">
        <f t="shared" si="2"/>
        <v>35</v>
      </c>
      <c r="B39" s="19" t="s">
        <v>35</v>
      </c>
      <c r="C39" s="13" t="s">
        <v>40</v>
      </c>
      <c r="D39" s="13"/>
      <c r="E39" s="13"/>
      <c r="F39" s="13"/>
      <c r="G39" s="13"/>
      <c r="H39" s="13"/>
      <c r="I39" s="13"/>
      <c r="J39" s="13"/>
      <c r="K39" s="14">
        <v>9.4</v>
      </c>
      <c r="L39" s="14">
        <v>7.21</v>
      </c>
      <c r="M39" s="14">
        <v>2.19</v>
      </c>
      <c r="N39" s="15">
        <v>885945.5</v>
      </c>
      <c r="O39" s="17"/>
      <c r="P39" s="16"/>
      <c r="Q39" s="6"/>
    </row>
    <row r="40" spans="1:17" ht="24.95" customHeight="1" x14ac:dyDescent="0.3">
      <c r="A40" s="7">
        <f t="shared" si="2"/>
        <v>36</v>
      </c>
      <c r="B40" s="19" t="s">
        <v>36</v>
      </c>
      <c r="C40" s="13" t="s">
        <v>41</v>
      </c>
      <c r="D40" s="13"/>
      <c r="E40" s="13"/>
      <c r="F40" s="13"/>
      <c r="G40" s="13"/>
      <c r="H40" s="13"/>
      <c r="I40" s="13"/>
      <c r="J40" s="13"/>
      <c r="K40" s="14">
        <v>9.4</v>
      </c>
      <c r="L40" s="14">
        <v>7.21</v>
      </c>
      <c r="M40" s="14">
        <v>2.19</v>
      </c>
      <c r="N40" s="15">
        <v>885945.5</v>
      </c>
      <c r="O40" s="17"/>
      <c r="P40" s="16"/>
      <c r="Q40" s="6"/>
    </row>
  </sheetData>
  <autoFilter ref="A3:Q40">
    <filterColumn colId="0" showButton="0"/>
    <filterColumn colId="1" showButton="0"/>
    <filterColumn colId="2" showButton="0"/>
    <filterColumn colId="3" showButton="0"/>
    <filterColumn colId="4" showButton="0"/>
    <filterColumn colId="5" showButton="0"/>
    <filterColumn colId="6" showButton="0"/>
    <filterColumn colId="7" showButton="0"/>
    <filterColumn colId="8" showButton="0"/>
    <filterColumn colId="10" showButton="0"/>
    <filterColumn colId="11" showButton="0"/>
  </autoFilter>
  <mergeCells count="6">
    <mergeCell ref="K3:M3"/>
    <mergeCell ref="A1:Q1"/>
    <mergeCell ref="P3:P4"/>
    <mergeCell ref="A3:J3"/>
    <mergeCell ref="C4:J4"/>
    <mergeCell ref="O3:O4"/>
  </mergeCells>
  <phoneticPr fontId="2" type="noConversion"/>
  <pageMargins left="0.25" right="0.25" top="0.75" bottom="0.75" header="0.3" footer="0.3"/>
  <pageSetup paperSize="9" scale="44" fitToHeight="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2</vt:i4>
      </vt:variant>
    </vt:vector>
  </HeadingPairs>
  <TitlesOfParts>
    <vt:vector size="3" baseType="lpstr">
      <vt:lpstr>개찰 결과</vt:lpstr>
      <vt:lpstr>'개찰 결과'!Print_Area</vt:lpstr>
      <vt:lpstr>'개찰 결과'!Print_Titles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2025-01-21T04:42:15Z</cp:lastPrinted>
  <dcterms:created xsi:type="dcterms:W3CDTF">2024-05-09T05:53:56Z</dcterms:created>
  <dcterms:modified xsi:type="dcterms:W3CDTF">2025-02-20T01:15:17Z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name="Fasoo_Trace_ID" pid="2">
    <vt:lpwstr>eyAibm9kZUNvdW50IjogMTksICJub2RlMSIgOiB7ImRzZCI6IjAxMDAwMDAwMDAwMDMwMjIiLCJsb2dUaW1lIjoiMjAyNS0wMS0yMVQwNDo0MTowM1oiLCJwSUQiOjEsInRyYWNlSWQiOiI3OTU1MDZCREE4OEE0NjUwOUI5MUIzNjMxQjE0QTkxMSIsInVzZXJDb2RlIjoiMjAxNjAwMTMifSwibm9kZTIiIDogeyJkc2QiOiIwMTAwMDAwMDAwMDAzMDIyIiwibG9nVGltZSI6IjIwMjUtMDItMjBUMDE6MTU6MThaIiwicElEIjoxLCJ0cmFjZUlkIjoiREI1MTlCMENBM0MzNEFFMEIyNkQzQzc1RDk5RDEyRTciLCJ1c2VyQ29kZSI6IjIwMTcwMDExIn0sIm5vZGUzIiA6IHsiZHNkIjoiMDAwMDAwMDAwMDAwMDAwMCIsImxvZ1RpbWUiOiIyMDI1LTAyLTIxVDA2OjE1OjMzWiIsInBJRCI6MSwidHJhY2VJZCI6IjIwNjdDNjFCMzJEOEU4NEVCRDNBQjcwRUJGNjFBRDMyIiwidXNlckNvZGUiOiIyMDIxMDAxOCJ9LCJub2RlNCIgOiB7ImRzZCI6IjAxMDAwMDAwMDAwMDMwMjIiLCJsb2dUaW1lIjoiMjAyNS0wMy0xMlQwNjowMjo1MVoiLCJwSUQiOjEsInRyYWNlSWQiOiI2NDEzRjJGMDQ4REY0MEMzQTU5NkNFQjU1NTFDNzhBOCIsInVzZXJDb2RlIjoiMjAxNjAwNDcifSwibm9kZTUiIDogeyAidXNlckNvZGUiIDogIjIwMTYwMDQ3IiwgInRyYWNlSWQiIDogIjVDQUNDMUMxMEQ4OTkyMzc5ODU0NjQ1MUUxN0IxM0RDIiwgImRzZCIgOiAiMDAwMDAwMDAwMDAwMDAwMCIsICJwSUQiIDogIjIwNDgiLCAibG9nVGltZSIgOiAiMjAyNS0wMy0xMlQwNjozNToxNloiIH19</vt:lpwstr>
  </property>
</Properties>
</file>