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상헌\4. 계약\입찰\2026년도 차량정비 단가계약\"/>
    </mc:Choice>
  </mc:AlternateContent>
  <xr:revisionPtr revIDLastSave="0" documentId="13_ncr:1_{CCE07A80-D18D-4662-BC82-14AEA6B9E6D5}" xr6:coauthVersionLast="47" xr6:coauthVersionMax="47" xr10:uidLastSave="{00000000-0000-0000-0000-000000000000}"/>
  <bookViews>
    <workbookView xWindow="-120" yWindow="-120" windowWidth="29040" windowHeight="15720" xr2:uid="{B6CBADE8-A507-483B-A18A-C9F0189CFB1F}"/>
  </bookViews>
  <sheets>
    <sheet name="심사결과 요약서" sheetId="6" r:id="rId1"/>
    <sheet name="품목별단가표및연간물량내역-원본" sheetId="8" r:id="rId2"/>
    <sheet name="Sheet1" sheetId="7" state="hidden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6" l="1"/>
  <c r="G205" i="8"/>
  <c r="G204" i="8"/>
  <c r="G203" i="8"/>
  <c r="G202" i="8"/>
  <c r="G201" i="8"/>
  <c r="G200" i="8"/>
  <c r="G199" i="8"/>
  <c r="G198" i="8"/>
  <c r="G197" i="8"/>
  <c r="G196" i="8"/>
  <c r="G195" i="8"/>
  <c r="G194" i="8"/>
  <c r="G193" i="8"/>
  <c r="G192" i="8"/>
  <c r="G191" i="8"/>
  <c r="G190" i="8"/>
  <c r="G189" i="8"/>
  <c r="G188" i="8"/>
  <c r="G187" i="8"/>
  <c r="G186" i="8"/>
  <c r="G185" i="8"/>
  <c r="G184" i="8"/>
  <c r="G183" i="8"/>
  <c r="G182" i="8"/>
  <c r="G181" i="8"/>
  <c r="G180" i="8"/>
  <c r="G179" i="8"/>
  <c r="G178" i="8"/>
  <c r="G177" i="8"/>
  <c r="G176" i="8"/>
  <c r="G175" i="8"/>
  <c r="G174" i="8"/>
  <c r="G173" i="8"/>
  <c r="G172" i="8"/>
  <c r="G171" i="8"/>
  <c r="G170" i="8"/>
  <c r="G169" i="8"/>
  <c r="G168" i="8"/>
  <c r="G167" i="8"/>
  <c r="G166" i="8"/>
  <c r="G165" i="8"/>
  <c r="G164" i="8"/>
  <c r="G163" i="8"/>
  <c r="G162" i="8"/>
  <c r="G161" i="8"/>
  <c r="G160" i="8"/>
  <c r="G159" i="8"/>
  <c r="G158" i="8"/>
  <c r="G157" i="8"/>
  <c r="G156" i="8"/>
  <c r="G155" i="8"/>
  <c r="G154" i="8"/>
  <c r="G153" i="8"/>
  <c r="G152" i="8"/>
  <c r="G151" i="8"/>
  <c r="G150" i="8"/>
  <c r="G149" i="8"/>
  <c r="G148" i="8"/>
  <c r="G147" i="8"/>
  <c r="G146" i="8"/>
  <c r="G145" i="8"/>
  <c r="G144" i="8"/>
  <c r="G143" i="8"/>
  <c r="G142" i="8"/>
  <c r="G141" i="8"/>
  <c r="G140" i="8"/>
  <c r="G139" i="8"/>
  <c r="G138" i="8"/>
  <c r="G137" i="8"/>
  <c r="G136" i="8"/>
  <c r="G135" i="8"/>
  <c r="G134" i="8"/>
  <c r="G133" i="8"/>
  <c r="G132" i="8"/>
  <c r="G131" i="8"/>
  <c r="G130" i="8"/>
  <c r="G129" i="8"/>
  <c r="G128" i="8"/>
  <c r="G127" i="8"/>
  <c r="G126" i="8"/>
  <c r="G125" i="8"/>
  <c r="G124" i="8"/>
  <c r="G123" i="8"/>
  <c r="G122" i="8"/>
  <c r="G121" i="8"/>
  <c r="G120" i="8"/>
  <c r="G119" i="8"/>
  <c r="G118" i="8"/>
  <c r="G117" i="8"/>
  <c r="G116" i="8"/>
  <c r="G115" i="8"/>
  <c r="G114" i="8"/>
  <c r="G113" i="8"/>
  <c r="G112" i="8"/>
  <c r="G111" i="8"/>
  <c r="G110" i="8"/>
  <c r="G109" i="8"/>
  <c r="G108" i="8"/>
  <c r="G107" i="8"/>
  <c r="G106" i="8"/>
  <c r="G105" i="8"/>
  <c r="G104" i="8"/>
  <c r="G103" i="8"/>
  <c r="G102" i="8"/>
  <c r="G101" i="8"/>
  <c r="G100" i="8"/>
  <c r="G99" i="8"/>
  <c r="G98" i="8"/>
  <c r="G97" i="8"/>
  <c r="G96" i="8"/>
  <c r="G95" i="8"/>
  <c r="G94" i="8"/>
  <c r="G93" i="8"/>
  <c r="G92" i="8"/>
  <c r="G91" i="8"/>
  <c r="G90" i="8"/>
  <c r="G89" i="8"/>
  <c r="G88" i="8"/>
  <c r="G87" i="8"/>
  <c r="G86" i="8"/>
  <c r="G85" i="8"/>
  <c r="G84" i="8"/>
  <c r="G83" i="8"/>
  <c r="G82" i="8"/>
  <c r="G81" i="8"/>
  <c r="G80" i="8"/>
  <c r="G79" i="8"/>
  <c r="G78" i="8"/>
  <c r="G77" i="8"/>
  <c r="G76" i="8"/>
  <c r="G75" i="8"/>
  <c r="G74" i="8"/>
  <c r="G73" i="8"/>
  <c r="G72" i="8"/>
  <c r="G71" i="8"/>
  <c r="G70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G5" i="8" s="1"/>
  <c r="I5" i="8"/>
  <c r="H5" i="8"/>
  <c r="F5" i="8"/>
  <c r="E5" i="8"/>
</calcChain>
</file>

<file path=xl/sharedStrings.xml><?xml version="1.0" encoding="utf-8"?>
<sst xmlns="http://schemas.openxmlformats.org/spreadsheetml/2006/main" count="1219" uniqueCount="157">
  <si>
    <t>연번</t>
    <phoneticPr fontId="1" type="noConversion"/>
  </si>
  <si>
    <t>품 목</t>
    <phoneticPr fontId="1" type="noConversion"/>
  </si>
  <si>
    <t>소 계</t>
    <phoneticPr fontId="3" type="noConversion"/>
  </si>
  <si>
    <t>라이트 전구(한쪽) 교환</t>
  </si>
  <si>
    <t>로워암 교환(한쪽)</t>
  </si>
  <si>
    <t>백도어 쇼바 교환(양쪽)</t>
  </si>
  <si>
    <t>밸브카바 가스켓 교환</t>
  </si>
  <si>
    <t>번호판 전구 교환</t>
  </si>
  <si>
    <t>부동액 교환</t>
  </si>
  <si>
    <t>스테이빌라이저 부싱(양쪽)교환</t>
  </si>
  <si>
    <t>슬라이딩 도어록크 교환</t>
  </si>
  <si>
    <t>실내등 전구 교환</t>
  </si>
  <si>
    <t>안개등 어셈블리 교환(한쪽)</t>
  </si>
  <si>
    <t>안개등 전구 교환</t>
  </si>
  <si>
    <t>에어컨 전동팬 교환</t>
  </si>
  <si>
    <t>연료휠터ASS`Y 교환</t>
  </si>
  <si>
    <t>유리기어 교환</t>
  </si>
  <si>
    <t>인터쿨러 파이프(흡기,배기) 교환</t>
  </si>
  <si>
    <t>전패드 교환</t>
  </si>
  <si>
    <t>파워 윈도우 메인 스위치 교환</t>
  </si>
  <si>
    <t>활대링크(양쪽)교환</t>
  </si>
  <si>
    <t>후진등 전구</t>
  </si>
  <si>
    <t>후패드 교환</t>
  </si>
  <si>
    <t>흡기 매니홀드 가스켓 교환(1개당)</t>
  </si>
  <si>
    <t>히터저항 교환</t>
  </si>
  <si>
    <t>히터호스(인,아웃) 교환</t>
  </si>
  <si>
    <t>235/65R17PR 타이어</t>
  </si>
  <si>
    <t>EGR 쿨러 크리닝</t>
  </si>
  <si>
    <t>EGR 쿨러 호스2개 교환</t>
  </si>
  <si>
    <t>브레이크 디스크 연마(양쪽)</t>
  </si>
  <si>
    <t>브레이크 전구교환</t>
  </si>
  <si>
    <t>에어컨라인 크리닝(기계사용)</t>
  </si>
  <si>
    <t>인젝터 연료리턴호스 앗세이</t>
  </si>
  <si>
    <t>타이어 펑크</t>
  </si>
  <si>
    <t>타이어공기압센서교환</t>
  </si>
  <si>
    <t>파워 스티어링 리저버 어셈블리</t>
  </si>
  <si>
    <t>파워 윈도우 모터교환</t>
  </si>
  <si>
    <t>파워 펌프(파워 오일 별도) 교환</t>
  </si>
  <si>
    <t>파워스티어링 고압호스(파워오일 별도)</t>
  </si>
  <si>
    <t>휠얼라이먼트교정</t>
  </si>
  <si>
    <t>차종</t>
    <phoneticPr fontId="1" type="noConversion"/>
  </si>
  <si>
    <t>215/65R17PR 타이어</t>
    <phoneticPr fontId="1" type="noConversion"/>
  </si>
  <si>
    <t>스타렉스,스타이아</t>
    <phoneticPr fontId="1" type="noConversion"/>
  </si>
  <si>
    <t>스타렉스</t>
    <phoneticPr fontId="1" type="noConversion"/>
  </si>
  <si>
    <t>235/55R 18PR 타이어</t>
    <phoneticPr fontId="1" type="noConversion"/>
  </si>
  <si>
    <t>스타리아</t>
    <phoneticPr fontId="1" type="noConversion"/>
  </si>
  <si>
    <t>235/60R18PR 타이어</t>
    <phoneticPr fontId="1" type="noConversion"/>
  </si>
  <si>
    <t>카니발</t>
    <phoneticPr fontId="1" type="noConversion"/>
  </si>
  <si>
    <t>DPF 강제재생(30분)</t>
    <phoneticPr fontId="1" type="noConversion"/>
  </si>
  <si>
    <t>특장차</t>
    <phoneticPr fontId="1" type="noConversion"/>
  </si>
  <si>
    <t>EGR 밸브어셈브리 교환</t>
    <phoneticPr fontId="1" type="noConversion"/>
  </si>
  <si>
    <t>스타리아,카니발3</t>
    <phoneticPr fontId="1" type="noConversion"/>
  </si>
  <si>
    <t>EGR 솔레노이드밸브 교환</t>
    <phoneticPr fontId="1" type="noConversion"/>
  </si>
  <si>
    <t>EGR 쿨러 어셈블리 교환</t>
    <phoneticPr fontId="1" type="noConversion"/>
  </si>
  <si>
    <t>Nox센서전측 교환</t>
    <phoneticPr fontId="1" type="noConversion"/>
  </si>
  <si>
    <t>카니발3</t>
  </si>
  <si>
    <t>카니발3</t>
    <phoneticPr fontId="1" type="noConversion"/>
  </si>
  <si>
    <t>냉각 전동팬교환(부동액포함)</t>
    <phoneticPr fontId="1" type="noConversion"/>
  </si>
  <si>
    <t>냉각전동팬 교환</t>
    <phoneticPr fontId="1" type="noConversion"/>
  </si>
  <si>
    <t>녹물제거작업(부동액 녹물제거)</t>
    <phoneticPr fontId="1" type="noConversion"/>
  </si>
  <si>
    <t>댐퍼풀리 교환</t>
    <phoneticPr fontId="1" type="noConversion"/>
  </si>
  <si>
    <t>데후오일 교환</t>
    <phoneticPr fontId="1" type="noConversion"/>
  </si>
  <si>
    <t>도어 액츄에이터 교환</t>
    <phoneticPr fontId="1" type="noConversion"/>
  </si>
  <si>
    <t>도징 노즐 교환</t>
    <phoneticPr fontId="1" type="noConversion"/>
  </si>
  <si>
    <t>라디에이터 상,하 호스 교환(부동액포함)</t>
    <phoneticPr fontId="1" type="noConversion"/>
  </si>
  <si>
    <t>리어 히터파이프 교환4EA(부동액포함)</t>
    <phoneticPr fontId="1" type="noConversion"/>
  </si>
  <si>
    <t>방향등(앞) 전구교환</t>
    <phoneticPr fontId="1" type="noConversion"/>
  </si>
  <si>
    <t>카니발4</t>
    <phoneticPr fontId="1" type="noConversion"/>
  </si>
  <si>
    <t>배선수리(1시간당)</t>
    <phoneticPr fontId="1" type="noConversion"/>
  </si>
  <si>
    <t>스타리아,카니발</t>
    <phoneticPr fontId="1" type="noConversion"/>
  </si>
  <si>
    <t>부동액1L</t>
    <phoneticPr fontId="1" type="noConversion"/>
  </si>
  <si>
    <t>브레이크 오일 교환(오일포함)</t>
    <phoneticPr fontId="1" type="noConversion"/>
  </si>
  <si>
    <t>블로워모터 교환</t>
    <phoneticPr fontId="1" type="noConversion"/>
  </si>
  <si>
    <t>에어컨가스 완충 R-134</t>
    <phoneticPr fontId="1" type="noConversion"/>
  </si>
  <si>
    <t>에어컨가스 완충 YF-1234</t>
    <phoneticPr fontId="1" type="noConversion"/>
  </si>
  <si>
    <t>에탄올 워셔액 주입</t>
    <phoneticPr fontId="1" type="noConversion"/>
  </si>
  <si>
    <t>엔진오일 DPF전용(1L)</t>
    <phoneticPr fontId="1" type="noConversion"/>
  </si>
  <si>
    <t>엔진오일 교환 오일휠터,에어클리너 포함</t>
    <phoneticPr fontId="1" type="noConversion"/>
  </si>
  <si>
    <t xml:space="preserve">엔진오일쿨러 어셈블리(오일,부동액포함) </t>
    <phoneticPr fontId="1" type="noConversion"/>
  </si>
  <si>
    <t>연료휠터카트리지 교환</t>
    <phoneticPr fontId="1" type="noConversion"/>
  </si>
  <si>
    <t>오토미션 오일(10L)교환</t>
    <phoneticPr fontId="1" type="noConversion"/>
  </si>
  <si>
    <t>외벨트 및 베어링셋트 교환</t>
    <phoneticPr fontId="1" type="noConversion"/>
  </si>
  <si>
    <t>요소수 도징노즐 교환</t>
    <phoneticPr fontId="1" type="noConversion"/>
  </si>
  <si>
    <t>요소수 주입</t>
    <phoneticPr fontId="1" type="noConversion"/>
  </si>
  <si>
    <t>요소수 히팅튜브</t>
    <phoneticPr fontId="1" type="noConversion"/>
  </si>
  <si>
    <t>윈드브러쉬 후</t>
    <phoneticPr fontId="1" type="noConversion"/>
  </si>
  <si>
    <t>윈드브러쉬셋트 전</t>
    <phoneticPr fontId="1" type="noConversion"/>
  </si>
  <si>
    <t>전쇼바교환(개당)</t>
    <phoneticPr fontId="1" type="noConversion"/>
  </si>
  <si>
    <t>전쇼바마운틴교환(개당)</t>
    <phoneticPr fontId="1" type="noConversion"/>
  </si>
  <si>
    <t>전패드 교환</t>
    <phoneticPr fontId="1" type="noConversion"/>
  </si>
  <si>
    <t>제네레이터(180A)교환</t>
    <phoneticPr fontId="1" type="noConversion"/>
  </si>
  <si>
    <t>제네레이터교환</t>
    <phoneticPr fontId="1" type="noConversion"/>
  </si>
  <si>
    <t>진공펌프 교환</t>
    <phoneticPr fontId="1" type="noConversion"/>
  </si>
  <si>
    <t>타이어 위치교환</t>
    <phoneticPr fontId="1" type="noConversion"/>
  </si>
  <si>
    <t>파워스티어링 저압호스(파워오일 별도)</t>
    <phoneticPr fontId="1" type="noConversion"/>
  </si>
  <si>
    <t>후쇼바 교환(개당)</t>
    <phoneticPr fontId="1" type="noConversion"/>
  </si>
  <si>
    <t>후패드 교환</t>
    <phoneticPr fontId="1" type="noConversion"/>
  </si>
  <si>
    <t>흡기크리닝 작업</t>
    <phoneticPr fontId="1" type="noConversion"/>
  </si>
  <si>
    <t>단위</t>
    <phoneticPr fontId="4" type="noConversion"/>
  </si>
  <si>
    <t>개</t>
    <phoneticPr fontId="4" type="noConversion"/>
  </si>
  <si>
    <t>2026년 차량정비 품목별 단가 및 연간물량내역</t>
    <phoneticPr fontId="4" type="noConversion"/>
  </si>
  <si>
    <t>EGR 파이프 교환</t>
    <phoneticPr fontId="1" type="noConversion"/>
  </si>
  <si>
    <t>Nox센서후단교환(연료탱크탈부착)</t>
    <phoneticPr fontId="1" type="noConversion"/>
  </si>
  <si>
    <t>PM센서교환(연료탱크탈부착)</t>
    <phoneticPr fontId="1" type="noConversion"/>
  </si>
  <si>
    <t>냉각수 보조탱크교환(부동액포함)</t>
    <phoneticPr fontId="1" type="noConversion"/>
  </si>
  <si>
    <t>라디에이터 교환(부동액,상하호수포함)</t>
    <phoneticPr fontId="1" type="noConversion"/>
  </si>
  <si>
    <t>카니발4</t>
  </si>
  <si>
    <t>리모컨 건전지교환</t>
    <phoneticPr fontId="1" type="noConversion"/>
  </si>
  <si>
    <t>미등 전구교환</t>
    <phoneticPr fontId="1" type="noConversion"/>
  </si>
  <si>
    <t>방향등(앞) 전구 및 소켓교환</t>
    <phoneticPr fontId="1" type="noConversion"/>
  </si>
  <si>
    <t>방향등(뒤) 전구 및 소켓교환</t>
    <phoneticPr fontId="1" type="noConversion"/>
  </si>
  <si>
    <t>방향등(뒤) 전구 및 소켓교환(후 범퍼형)</t>
    <phoneticPr fontId="1" type="noConversion"/>
  </si>
  <si>
    <t>배터리교환(90)</t>
    <phoneticPr fontId="1" type="noConversion"/>
  </si>
  <si>
    <t>배터리교환(AGM85)</t>
    <phoneticPr fontId="1" type="noConversion"/>
  </si>
  <si>
    <t>백도어 쇼바 교환(양쪽)</t>
    <phoneticPr fontId="1" type="noConversion"/>
  </si>
  <si>
    <t>백도어 쇼바 교환(전동양쪽)</t>
    <phoneticPr fontId="1" type="noConversion"/>
  </si>
  <si>
    <t>센서-NOX 교환</t>
    <phoneticPr fontId="1" type="noConversion"/>
  </si>
  <si>
    <t>센서-PM 교환</t>
    <phoneticPr fontId="1" type="noConversion"/>
  </si>
  <si>
    <t>센서-람다 교환</t>
    <phoneticPr fontId="1" type="noConversion"/>
  </si>
  <si>
    <t>센스-배기온도 교환</t>
    <phoneticPr fontId="1" type="noConversion"/>
  </si>
  <si>
    <t>센스-차압 교환</t>
    <phoneticPr fontId="1" type="noConversion"/>
  </si>
  <si>
    <t>슬라이딩 도어 롤러셋트 교환</t>
    <phoneticPr fontId="1" type="noConversion"/>
  </si>
  <si>
    <t>썸머스타트 교환(부동액 포함)</t>
    <phoneticPr fontId="1" type="noConversion"/>
  </si>
  <si>
    <t>에어컨 고압파이프교환(에어컨가스별도)</t>
    <phoneticPr fontId="1" type="noConversion"/>
  </si>
  <si>
    <t>에어컨 리어파이프교환(에어컨가스별도)</t>
    <phoneticPr fontId="1" type="noConversion"/>
  </si>
  <si>
    <t>에어컨 에바 교환(에어컨가스별도)</t>
    <phoneticPr fontId="1" type="noConversion"/>
  </si>
  <si>
    <t>에어컨 오링교환(에어컨가스별도)</t>
    <phoneticPr fontId="1" type="noConversion"/>
  </si>
  <si>
    <t>에어컨 저압파이프교환(에어컨가스별도)</t>
    <phoneticPr fontId="1" type="noConversion"/>
  </si>
  <si>
    <t>에어컨 콘덴셔 교환(에어컨가스별도)</t>
    <phoneticPr fontId="1" type="noConversion"/>
  </si>
  <si>
    <t>에어컨 콤프 교환(에어컨가스별도)</t>
    <phoneticPr fontId="1" type="noConversion"/>
  </si>
  <si>
    <t>에어컨 항균휠터 교환(전)</t>
    <phoneticPr fontId="1" type="noConversion"/>
  </si>
  <si>
    <t>에어컨 항균휠터 교환(후)</t>
    <phoneticPr fontId="1" type="noConversion"/>
  </si>
  <si>
    <t>스타리아LPG</t>
    <phoneticPr fontId="1" type="noConversion"/>
  </si>
  <si>
    <t>카니발4하이브리더</t>
    <phoneticPr fontId="1" type="noConversion"/>
  </si>
  <si>
    <t>엔진오일필터하우징</t>
    <phoneticPr fontId="1" type="noConversion"/>
  </si>
  <si>
    <t>워터펌프 교환(냉각수포함)</t>
    <phoneticPr fontId="1" type="noConversion"/>
  </si>
  <si>
    <t>인젝터 교환(1개당)재생</t>
    <phoneticPr fontId="1" type="noConversion"/>
  </si>
  <si>
    <t>인젝터 교환(4개)재생</t>
    <phoneticPr fontId="1" type="noConversion"/>
  </si>
  <si>
    <t>인터쿨러호수교환</t>
    <phoneticPr fontId="1" type="noConversion"/>
  </si>
  <si>
    <t>인터쿨러 교환</t>
    <phoneticPr fontId="1" type="noConversion"/>
  </si>
  <si>
    <t>제네레이터교환(재생)</t>
    <phoneticPr fontId="1" type="noConversion"/>
  </si>
  <si>
    <t>주간주행등전구 및 소켓</t>
    <phoneticPr fontId="1" type="noConversion"/>
  </si>
  <si>
    <t>타이밍벨트 풀세트교환(워터펌프 부동액 오일포함)</t>
    <phoneticPr fontId="1" type="noConversion"/>
  </si>
  <si>
    <t>파워오일1L</t>
    <phoneticPr fontId="1" type="noConversion"/>
  </si>
  <si>
    <t>후진등 전구(범퍼형)</t>
    <phoneticPr fontId="1" type="noConversion"/>
  </si>
  <si>
    <t>히터호스(전 인,아웃) 교환</t>
    <phoneticPr fontId="1" type="noConversion"/>
  </si>
  <si>
    <t>예정   수량</t>
    <phoneticPr fontId="1" type="noConversion"/>
  </si>
  <si>
    <t>적용단가           (부가세, 공임포함)</t>
    <phoneticPr fontId="1" type="noConversion"/>
  </si>
  <si>
    <t>예정금액           (부가세, 공임포함)</t>
    <phoneticPr fontId="1" type="noConversion"/>
  </si>
  <si>
    <t>스피드메이트      서구비산점</t>
    <phoneticPr fontId="1" type="noConversion"/>
  </si>
  <si>
    <t>10년타기착한정비 비산점</t>
    <phoneticPr fontId="1" type="noConversion"/>
  </si>
  <si>
    <t>2026년 차량정비 품목별 단가 및 연간물량내역</t>
    <phoneticPr fontId="1" type="noConversion"/>
  </si>
  <si>
    <t>단위</t>
    <phoneticPr fontId="1" type="noConversion"/>
  </si>
  <si>
    <t>소 계</t>
    <phoneticPr fontId="1" type="noConversion"/>
  </si>
  <si>
    <t>개</t>
    <phoneticPr fontId="1" type="noConversion"/>
  </si>
  <si>
    <t>품목별 단가 및 연간물량내역</t>
    <phoneticPr fontId="4" type="noConversion"/>
  </si>
  <si>
    <t xml:space="preserve">적용단가
(부가세, 공임포함)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</si>
</sst>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0_);[Red]\(0\)"/>
  </numFmts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name val="굴림"/>
      <family val="3"/>
      <charset val="129"/>
    </font>
    <font>
      <sz val="20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7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41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41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</cellStyleXfs>
  <cellXfs count="31">
    <xf numFmtId="0" fontId="0" fillId="0" borderId="0" xfId="0">
      <alignment vertical="center"/>
    </xf>
    <xf numFmtId="0" fontId="9" fillId="0" borderId="1" xfId="0" applyFont="1" applyBorder="1" applyAlignment="1">
      <alignment horizontal="center" vertical="center"/>
    </xf>
    <xf numFmtId="41" fontId="6" fillId="0" borderId="1" xfId="1" applyFont="1" applyFill="1" applyBorder="1" applyAlignment="1">
      <alignment vertical="center" wrapText="1"/>
    </xf>
    <xf numFmtId="0" fontId="10" fillId="0" borderId="0" xfId="0" applyFont="1" applyBorder="1">
      <alignment vertical="center"/>
    </xf>
    <xf numFmtId="176" fontId="9" fillId="0" borderId="1" xfId="1" applyNumberFormat="1" applyFont="1" applyBorder="1" applyAlignment="1">
      <alignment horizontal="center" vertical="center"/>
    </xf>
    <xf numFmtId="41" fontId="12" fillId="0" borderId="1" xfId="0" applyNumberFormat="1" applyFont="1" applyBorder="1" applyAlignment="1">
      <alignment horizontal="right" vertical="center"/>
    </xf>
    <xf numFmtId="41" fontId="13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 shrinkToFit="1"/>
    </xf>
    <xf numFmtId="177" fontId="9" fillId="0" borderId="1" xfId="1" applyNumberFormat="1" applyFont="1" applyBorder="1" applyAlignment="1">
      <alignment horizontal="center" vertical="center"/>
    </xf>
    <xf numFmtId="41" fontId="9" fillId="0" borderId="1" xfId="1" applyFont="1" applyFill="1" applyBorder="1" applyAlignment="1">
      <alignment horizontal="right" vertical="center"/>
    </xf>
    <xf numFmtId="41" fontId="12" fillId="0" borderId="1" xfId="1" applyFont="1" applyFill="1" applyBorder="1" applyAlignment="1">
      <alignment vertical="center"/>
    </xf>
    <xf numFmtId="41" fontId="13" fillId="0" borderId="1" xfId="1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shrinkToFit="1"/>
    </xf>
    <xf numFmtId="177" fontId="9" fillId="0" borderId="1" xfId="0" applyNumberFormat="1" applyFont="1" applyBorder="1" applyAlignment="1">
      <alignment horizontal="center" vertical="center"/>
    </xf>
    <xf numFmtId="41" fontId="13" fillId="0" borderId="1" xfId="1" applyFont="1" applyFill="1" applyBorder="1">
      <alignment vertical="center"/>
    </xf>
    <xf numFmtId="41" fontId="0" fillId="0" borderId="0" xfId="0" applyNumberFormat="1">
      <alignment vertical="center"/>
    </xf>
    <xf numFmtId="43" fontId="0" fillId="0" borderId="0" xfId="0" applyNumberFormat="1">
      <alignment vertical="center"/>
    </xf>
    <xf numFmtId="0" fontId="10" fillId="0" borderId="0" xfId="0" applyFont="1">
      <alignment vertical="center"/>
    </xf>
    <xf numFmtId="0" fontId="0" fillId="0" borderId="0" xfId="0" applyFont="1" applyBorder="1">
      <alignment vertical="center"/>
    </xf>
    <xf numFmtId="41" fontId="14" fillId="0" borderId="1" xfId="1" applyFont="1" applyFill="1" applyBorder="1" applyAlignment="1">
      <alignment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shrinkToFit="1"/>
    </xf>
    <xf numFmtId="41" fontId="16" fillId="3" borderId="1" xfId="1" applyFont="1" applyFill="1" applyBorder="1" applyAlignment="1">
      <alignment horizontal="right" vertical="center"/>
    </xf>
    <xf numFmtId="0" fontId="14" fillId="0" borderId="1" xfId="0" applyFont="1" applyBorder="1" applyAlignment="1">
      <alignment horizontal="center" vertical="center" shrinkToFit="1"/>
    </xf>
    <xf numFmtId="41" fontId="14" fillId="3" borderId="1" xfId="1" applyFont="1" applyFill="1" applyBorder="1" applyAlignment="1">
      <alignment horizontal="center" vertical="center" wrapText="1"/>
    </xf>
    <xf numFmtId="41" fontId="12" fillId="3" borderId="1" xfId="0" applyNumberFormat="1" applyFont="1" applyFill="1" applyBorder="1" applyAlignment="1">
      <alignment horizontal="right" vertical="center"/>
    </xf>
    <xf numFmtId="41" fontId="6" fillId="3" borderId="2" xfId="1" applyFont="1" applyFill="1" applyBorder="1" applyAlignment="1">
      <alignment vertical="center" wrapText="1"/>
    </xf>
    <xf numFmtId="0" fontId="15" fillId="0" borderId="0" xfId="0" applyFont="1" applyBorder="1" applyAlignment="1">
      <alignment horizontal="center" vertical="center"/>
    </xf>
    <xf numFmtId="41" fontId="14" fillId="2" borderId="1" xfId="1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</cellXfs>
  <cellStyles count="67">
    <cellStyle name="쉼표 [0]" xfId="1" builtinId="6"/>
    <cellStyle name="쉼표 [0] 2" xfId="2" xr:uid="{332FCA73-3368-4A33-97F0-CB9E2EE7C33E}"/>
    <cellStyle name="쉼표 [0] 2 10" xfId="3" xr:uid="{B740645F-6E29-4312-9B5A-D144BC681642}"/>
    <cellStyle name="쉼표 [0] 2 11" xfId="4" xr:uid="{C8F718E8-E4EC-416A-868A-D24CC2674683}"/>
    <cellStyle name="쉼표 [0] 2 2" xfId="5" xr:uid="{B9696650-F9C0-4F8C-B01E-EA9830085626}"/>
    <cellStyle name="쉼표 [0] 2 2 2" xfId="6" xr:uid="{E26282CC-6B7A-4D7F-9DCF-A3D83DD42841}"/>
    <cellStyle name="쉼표 [0] 2 3" xfId="7" xr:uid="{0F6A6326-A1B1-4617-9B75-346E24FAD781}"/>
    <cellStyle name="쉼표 [0] 2 3 2" xfId="8" xr:uid="{0973675C-420F-483D-8DBE-8A54C07C8CCC}"/>
    <cellStyle name="쉼표 [0] 2 4" xfId="9" xr:uid="{8361BB57-B8FA-4410-8FD6-B2515CA2CDE0}"/>
    <cellStyle name="쉼표 [0] 2 4 2" xfId="10" xr:uid="{9ED2C908-4FC6-4F46-B6FC-EE074F099B3F}"/>
    <cellStyle name="쉼표 [0] 2 5" xfId="11" xr:uid="{2E5AA7D0-E37A-460B-AB21-C412303DB095}"/>
    <cellStyle name="쉼표 [0] 2 5 2" xfId="12" xr:uid="{2BA95F34-23BE-4AEE-BF61-789DA8D27C36}"/>
    <cellStyle name="쉼표 [0] 2 6" xfId="13" xr:uid="{C3D910B4-28A7-4BBC-84F0-260D831EA498}"/>
    <cellStyle name="쉼표 [0] 2 6 2" xfId="14" xr:uid="{C4465035-F230-4CBA-A999-DABD354EBF6E}"/>
    <cellStyle name="쉼표 [0] 2 7" xfId="15" xr:uid="{A37D9D72-C9A0-419F-A31A-E6CA335B14FD}"/>
    <cellStyle name="쉼표 [0] 2 7 2" xfId="16" xr:uid="{13A78F7B-F82D-40C6-B439-62F5DDB92A4F}"/>
    <cellStyle name="쉼표 [0] 2 8" xfId="17" xr:uid="{9AAE76B6-16A0-419C-B965-291048FFD127}"/>
    <cellStyle name="쉼표 [0] 2 9" xfId="18" xr:uid="{C5B41458-D742-47C5-9A61-9F33ABEDDF10}"/>
    <cellStyle name="쉼표 [0] 3" xfId="19" xr:uid="{D74854E6-8933-43A7-A1DC-CEA854DD3033}"/>
    <cellStyle name="쉼표 [0] 3 2" xfId="20" xr:uid="{0B3A6FE5-142F-45FA-A7AB-108AE3071B94}"/>
    <cellStyle name="쉼표 [0] 4" xfId="21" xr:uid="{802F88E6-67C2-442F-8F3D-054A55F78672}"/>
    <cellStyle name="쉼표 [0] 4 2" xfId="22" xr:uid="{D4BB2BB7-FDE4-4036-9AA6-14288A64516B}"/>
    <cellStyle name="쉼표 [0] 5" xfId="23" xr:uid="{7910154E-64E2-4046-9158-923B576CBE9E}"/>
    <cellStyle name="쉼표 [0] 5 2" xfId="24" xr:uid="{60BAB151-D72A-493E-9043-09734DEFD0D2}"/>
    <cellStyle name="쉼표 [0] 6" xfId="25" xr:uid="{0D6E66E7-EDFC-4F1A-9165-0F122053162E}"/>
    <cellStyle name="쉼표 [0] 7" xfId="26" xr:uid="{A1AC95D5-6B3F-491B-91F4-34FCE5F5C0D0}"/>
    <cellStyle name="표준" xfId="0" builtinId="0"/>
    <cellStyle name="표준 10 10 2 2 4" xfId="27" xr:uid="{E12FEEA8-1F5D-4BB3-9066-93B152965802}"/>
    <cellStyle name="표준 2" xfId="28" xr:uid="{F2973032-FC83-4DCB-AA5A-F45C62223FEB}"/>
    <cellStyle name="표준 2 2" xfId="29" xr:uid="{4BD27BE1-6DB3-4C84-83BD-3E32720F4025}"/>
    <cellStyle name="표준 2 3" xfId="30" xr:uid="{05352CEC-D224-474B-B19D-E0836F948AF6}"/>
    <cellStyle name="표준 2 4" xfId="31" xr:uid="{0A14CBE8-4FB9-41E3-8F41-EDFE0E403953}"/>
    <cellStyle name="표준 3" xfId="32" xr:uid="{D1738D88-A24F-4100-A3CA-D2A2A69D1D50}"/>
    <cellStyle name="표준 3 10" xfId="33" xr:uid="{D33979C1-4DB1-4029-8451-A3DB433EA0B0}"/>
    <cellStyle name="표준 3 11" xfId="34" xr:uid="{4E6AA4BD-DE45-47C9-B542-931C1DE9BA8C}"/>
    <cellStyle name="표준 3 2" xfId="35" xr:uid="{AC5A4ACD-E844-4D3D-B96E-3CB619E6EAC3}"/>
    <cellStyle name="표준 3 2 2" xfId="36" xr:uid="{57752865-FAB8-4C09-8A42-1C68B0B6F75F}"/>
    <cellStyle name="표준 3 3" xfId="37" xr:uid="{40E68361-1691-4D9F-BD91-CCE2E520F8F5}"/>
    <cellStyle name="표준 3 3 2" xfId="38" xr:uid="{E8E19529-0F84-47ED-A476-93B54F10800A}"/>
    <cellStyle name="표준 3 4" xfId="39" xr:uid="{58E7504F-E29D-41D5-BE20-75CAE34FAD89}"/>
    <cellStyle name="표준 3 4 2" xfId="40" xr:uid="{3FD4A1F4-4C00-4AE0-8A95-71790C8A2423}"/>
    <cellStyle name="표준 3 5" xfId="41" xr:uid="{E4D9B406-A8D7-4DD4-B1B1-A8BE9DD5DC1C}"/>
    <cellStyle name="표준 3 5 2" xfId="42" xr:uid="{D2162DA2-73B7-4035-90A4-8D916BE97FD0}"/>
    <cellStyle name="표준 3 6" xfId="43" xr:uid="{F8BA2BCB-B97F-4887-AC6B-7AA3CD1C7B0E}"/>
    <cellStyle name="표준 3 6 2" xfId="44" xr:uid="{5B466549-1A81-45F1-9864-B431424327C3}"/>
    <cellStyle name="표준 3 7" xfId="45" xr:uid="{8B89503D-BFBC-49B7-97CE-50B6DF42E7F0}"/>
    <cellStyle name="표준 3 7 2" xfId="46" xr:uid="{94F171B8-72F6-452A-ABDF-0D2CA9DECB86}"/>
    <cellStyle name="표준 3 8" xfId="47" xr:uid="{8FE9E300-3A30-48F1-B9CD-495FD66C9E39}"/>
    <cellStyle name="표준 3 9" xfId="48" xr:uid="{51CBC396-E28D-4159-BC67-32C709DDDBF0}"/>
    <cellStyle name="표준 4" xfId="49" xr:uid="{F6097F58-2674-4E34-9E18-81227B5E0151}"/>
    <cellStyle name="표준 4 2" xfId="50" xr:uid="{39D540A0-0248-457A-A9A2-68DE5408967E}"/>
    <cellStyle name="표준 4 2 2" xfId="51" xr:uid="{6D5B00D6-08DC-404F-8DDA-D1D04E77B37C}"/>
    <cellStyle name="표준 4 3" xfId="52" xr:uid="{A1084D75-D3FE-4221-88EB-50D43B378BF1}"/>
    <cellStyle name="표준 4 3 2" xfId="53" xr:uid="{005E8EB8-D8EC-438B-8BCB-8380509A4378}"/>
    <cellStyle name="표준 4 4" xfId="54" xr:uid="{49468345-73D2-4BE2-8573-22A47830E915}"/>
    <cellStyle name="표준 4 4 2" xfId="55" xr:uid="{DA9E4811-223F-464E-8DC4-48EA3EC40158}"/>
    <cellStyle name="표준 4 5" xfId="56" xr:uid="{FB1B553C-47D3-49D4-BD5A-AB046B2C2A4A}"/>
    <cellStyle name="표준 4 5 2" xfId="57" xr:uid="{2D7323A9-4764-47FF-9473-E0F9B5B182EF}"/>
    <cellStyle name="표준 5" xfId="58" xr:uid="{E4382AED-20E9-48EB-A2B9-E102E622A86A}"/>
    <cellStyle name="표준 5 2" xfId="59" xr:uid="{D0CAC841-7140-4D07-92BE-53083E96B016}"/>
    <cellStyle name="표준 6" xfId="60" xr:uid="{B3DCD635-0413-4590-92B3-F0F34626252C}"/>
    <cellStyle name="표준 6 2" xfId="61" xr:uid="{416B611F-D671-4C2C-97C4-9049195DFDAB}"/>
    <cellStyle name="표준 6 2 2" xfId="62" xr:uid="{FC6A70B5-89D8-4F96-9D4B-E373729130F1}"/>
    <cellStyle name="표준 6 3" xfId="63" xr:uid="{458EAB81-30A2-42C7-8329-EDA8E1CD8242}"/>
    <cellStyle name="표준 6 3 2" xfId="64" xr:uid="{07397412-7D9F-4DF7-81DD-51709FD7FFCD}"/>
    <cellStyle name="표준 7" xfId="65" xr:uid="{715E7CEF-6334-49D8-8C83-9763817F47FD}"/>
    <cellStyle name="표준 8" xfId="66" xr:uid="{B816A9DE-0466-44FE-837E-CA3D6F1DE36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25262-4DF2-4A24-B880-F7ED382EC8D8}">
  <sheetPr>
    <pageSetUpPr fitToPage="1"/>
  </sheetPr>
  <dimension ref="A1:G207"/>
  <sheetViews>
    <sheetView tabSelected="1" view="pageBreakPreview" zoomScaleNormal="100" zoomScaleSheetLayoutView="100" workbookViewId="0">
      <pane ySplit="5" topLeftCell="A6" activePane="bottomLeft" state="frozen"/>
      <selection pane="bottomLeft" activeCell="E6" sqref="E6"/>
    </sheetView>
  </sheetViews>
  <sheetFormatPr defaultColWidth="5.125" defaultRowHeight="16.5" x14ac:dyDescent="0.3"/>
  <cols>
    <col min="1" max="1" width="5.125" style="18"/>
    <col min="2" max="2" width="29.25" style="18" customWidth="1"/>
    <col min="3" max="3" width="5.625" style="18" bestFit="1" customWidth="1"/>
    <col min="4" max="4" width="16.375" style="18" customWidth="1"/>
    <col min="5" max="5" width="16.75" style="18" customWidth="1"/>
    <col min="6" max="6" width="9.5" bestFit="1" customWidth="1"/>
    <col min="7" max="7" width="10.875" bestFit="1" customWidth="1"/>
  </cols>
  <sheetData>
    <row r="1" spans="1:7" ht="31.5" x14ac:dyDescent="0.3">
      <c r="A1" s="27" t="s">
        <v>100</v>
      </c>
      <c r="B1" s="27"/>
      <c r="C1" s="27"/>
      <c r="D1" s="27"/>
      <c r="E1" s="27"/>
    </row>
    <row r="3" spans="1:7" ht="27.75" customHeight="1" x14ac:dyDescent="0.3">
      <c r="A3" s="28" t="s">
        <v>0</v>
      </c>
      <c r="B3" s="28" t="s">
        <v>1</v>
      </c>
      <c r="C3" s="28" t="s">
        <v>98</v>
      </c>
      <c r="D3" s="28" t="s">
        <v>40</v>
      </c>
      <c r="E3" s="26" t="s">
        <v>155</v>
      </c>
    </row>
    <row r="4" spans="1:7" ht="29.25" customHeight="1" x14ac:dyDescent="0.3">
      <c r="A4" s="28"/>
      <c r="B4" s="28"/>
      <c r="C4" s="28"/>
      <c r="D4" s="28"/>
      <c r="E4" s="24" t="s">
        <v>156</v>
      </c>
    </row>
    <row r="5" spans="1:7" ht="21" customHeight="1" x14ac:dyDescent="0.3">
      <c r="A5" s="19"/>
      <c r="B5" s="20" t="s">
        <v>2</v>
      </c>
      <c r="C5" s="20"/>
      <c r="D5" s="20"/>
      <c r="E5" s="25">
        <f>SUM(E6:E205)</f>
        <v>43419000</v>
      </c>
    </row>
    <row r="6" spans="1:7" ht="24" customHeight="1" x14ac:dyDescent="0.3">
      <c r="A6" s="21">
        <v>1</v>
      </c>
      <c r="B6" s="21" t="s">
        <v>41</v>
      </c>
      <c r="C6" s="21" t="s">
        <v>99</v>
      </c>
      <c r="D6" s="21" t="s">
        <v>42</v>
      </c>
      <c r="E6" s="22">
        <v>210000</v>
      </c>
    </row>
    <row r="7" spans="1:7" ht="24" customHeight="1" x14ac:dyDescent="0.3">
      <c r="A7" s="21">
        <v>2</v>
      </c>
      <c r="B7" s="21" t="s">
        <v>44</v>
      </c>
      <c r="C7" s="21" t="s">
        <v>99</v>
      </c>
      <c r="D7" s="21" t="s">
        <v>45</v>
      </c>
      <c r="E7" s="22">
        <v>230000</v>
      </c>
      <c r="G7" s="15"/>
    </row>
    <row r="8" spans="1:7" ht="24" customHeight="1" x14ac:dyDescent="0.3">
      <c r="A8" s="21">
        <v>3</v>
      </c>
      <c r="B8" s="21" t="s">
        <v>46</v>
      </c>
      <c r="C8" s="21" t="s">
        <v>99</v>
      </c>
      <c r="D8" s="21" t="s">
        <v>47</v>
      </c>
      <c r="E8" s="22">
        <v>230000</v>
      </c>
      <c r="G8" s="16"/>
    </row>
    <row r="9" spans="1:7" ht="24" customHeight="1" x14ac:dyDescent="0.3">
      <c r="A9" s="21">
        <v>4</v>
      </c>
      <c r="B9" s="21" t="s">
        <v>26</v>
      </c>
      <c r="C9" s="21" t="s">
        <v>99</v>
      </c>
      <c r="D9" s="21" t="s">
        <v>47</v>
      </c>
      <c r="E9" s="22">
        <v>230000</v>
      </c>
    </row>
    <row r="10" spans="1:7" ht="24" customHeight="1" x14ac:dyDescent="0.3">
      <c r="A10" s="21">
        <v>5</v>
      </c>
      <c r="B10" s="21" t="s">
        <v>48</v>
      </c>
      <c r="C10" s="21" t="s">
        <v>99</v>
      </c>
      <c r="D10" s="21" t="s">
        <v>49</v>
      </c>
      <c r="E10" s="22">
        <v>65000</v>
      </c>
    </row>
    <row r="11" spans="1:7" ht="24" customHeight="1" x14ac:dyDescent="0.3">
      <c r="A11" s="21">
        <v>6</v>
      </c>
      <c r="B11" s="21" t="s">
        <v>50</v>
      </c>
      <c r="C11" s="21" t="s">
        <v>99</v>
      </c>
      <c r="D11" s="21" t="s">
        <v>43</v>
      </c>
      <c r="E11" s="22">
        <v>320000</v>
      </c>
    </row>
    <row r="12" spans="1:7" ht="24" customHeight="1" x14ac:dyDescent="0.3">
      <c r="A12" s="21">
        <v>7</v>
      </c>
      <c r="B12" s="21" t="s">
        <v>50</v>
      </c>
      <c r="C12" s="21" t="s">
        <v>99</v>
      </c>
      <c r="D12" s="21" t="s">
        <v>51</v>
      </c>
      <c r="E12" s="22">
        <v>260000</v>
      </c>
    </row>
    <row r="13" spans="1:7" ht="24" customHeight="1" x14ac:dyDescent="0.3">
      <c r="A13" s="21">
        <v>8</v>
      </c>
      <c r="B13" s="21" t="s">
        <v>52</v>
      </c>
      <c r="C13" s="21" t="s">
        <v>99</v>
      </c>
      <c r="D13" s="21" t="s">
        <v>43</v>
      </c>
      <c r="E13" s="22">
        <v>50000</v>
      </c>
    </row>
    <row r="14" spans="1:7" ht="24" customHeight="1" x14ac:dyDescent="0.3">
      <c r="A14" s="21">
        <v>9</v>
      </c>
      <c r="B14" s="21" t="s">
        <v>52</v>
      </c>
      <c r="C14" s="21" t="s">
        <v>99</v>
      </c>
      <c r="D14" s="21" t="s">
        <v>51</v>
      </c>
      <c r="E14" s="22">
        <v>50000</v>
      </c>
    </row>
    <row r="15" spans="1:7" ht="24" customHeight="1" x14ac:dyDescent="0.3">
      <c r="A15" s="21">
        <v>10</v>
      </c>
      <c r="B15" s="21" t="s">
        <v>53</v>
      </c>
      <c r="C15" s="21" t="s">
        <v>99</v>
      </c>
      <c r="D15" s="21" t="s">
        <v>43</v>
      </c>
      <c r="E15" s="22">
        <v>550000</v>
      </c>
    </row>
    <row r="16" spans="1:7" ht="24" customHeight="1" x14ac:dyDescent="0.3">
      <c r="A16" s="21">
        <v>11</v>
      </c>
      <c r="B16" s="21" t="s">
        <v>53</v>
      </c>
      <c r="C16" s="21" t="s">
        <v>99</v>
      </c>
      <c r="D16" s="21" t="s">
        <v>51</v>
      </c>
      <c r="E16" s="22">
        <v>450000</v>
      </c>
    </row>
    <row r="17" spans="1:5" ht="24" customHeight="1" x14ac:dyDescent="0.3">
      <c r="A17" s="21">
        <v>12</v>
      </c>
      <c r="B17" s="21" t="s">
        <v>53</v>
      </c>
      <c r="C17" s="21" t="s">
        <v>99</v>
      </c>
      <c r="D17" s="21" t="s">
        <v>67</v>
      </c>
      <c r="E17" s="22">
        <v>450000</v>
      </c>
    </row>
    <row r="18" spans="1:5" ht="24" customHeight="1" x14ac:dyDescent="0.3">
      <c r="A18" s="21">
        <v>13</v>
      </c>
      <c r="B18" s="21" t="s">
        <v>27</v>
      </c>
      <c r="C18" s="21" t="s">
        <v>99</v>
      </c>
      <c r="D18" s="21" t="s">
        <v>49</v>
      </c>
      <c r="E18" s="22">
        <v>120000</v>
      </c>
    </row>
    <row r="19" spans="1:5" ht="24" customHeight="1" x14ac:dyDescent="0.3">
      <c r="A19" s="21">
        <v>14</v>
      </c>
      <c r="B19" s="21" t="s">
        <v>28</v>
      </c>
      <c r="C19" s="21" t="s">
        <v>99</v>
      </c>
      <c r="D19" s="21" t="s">
        <v>43</v>
      </c>
      <c r="E19" s="22">
        <v>85000</v>
      </c>
    </row>
    <row r="20" spans="1:5" ht="24" customHeight="1" x14ac:dyDescent="0.3">
      <c r="A20" s="21">
        <v>15</v>
      </c>
      <c r="B20" s="21" t="s">
        <v>101</v>
      </c>
      <c r="C20" s="21" t="s">
        <v>99</v>
      </c>
      <c r="D20" s="21" t="s">
        <v>45</v>
      </c>
      <c r="E20" s="22">
        <v>85000</v>
      </c>
    </row>
    <row r="21" spans="1:5" ht="24" customHeight="1" x14ac:dyDescent="0.3">
      <c r="A21" s="21">
        <v>16</v>
      </c>
      <c r="B21" s="21" t="s">
        <v>54</v>
      </c>
      <c r="C21" s="21" t="s">
        <v>99</v>
      </c>
      <c r="D21" s="21" t="s">
        <v>55</v>
      </c>
      <c r="E21" s="22">
        <v>550000</v>
      </c>
    </row>
    <row r="22" spans="1:5" ht="24" customHeight="1" x14ac:dyDescent="0.3">
      <c r="A22" s="21">
        <v>17</v>
      </c>
      <c r="B22" s="21" t="s">
        <v>102</v>
      </c>
      <c r="C22" s="21" t="s">
        <v>99</v>
      </c>
      <c r="D22" s="21" t="s">
        <v>55</v>
      </c>
      <c r="E22" s="22">
        <v>580000</v>
      </c>
    </row>
    <row r="23" spans="1:5" ht="24" customHeight="1" x14ac:dyDescent="0.3">
      <c r="A23" s="21">
        <v>18</v>
      </c>
      <c r="B23" s="21" t="s">
        <v>103</v>
      </c>
      <c r="C23" s="21" t="s">
        <v>99</v>
      </c>
      <c r="D23" s="21" t="s">
        <v>56</v>
      </c>
      <c r="E23" s="22">
        <v>550000</v>
      </c>
    </row>
    <row r="24" spans="1:5" ht="24" customHeight="1" x14ac:dyDescent="0.3">
      <c r="A24" s="21">
        <v>19</v>
      </c>
      <c r="B24" s="21" t="s">
        <v>57</v>
      </c>
      <c r="C24" s="21" t="s">
        <v>99</v>
      </c>
      <c r="D24" s="21" t="s">
        <v>43</v>
      </c>
      <c r="E24" s="22">
        <v>130000</v>
      </c>
    </row>
    <row r="25" spans="1:5" ht="24" customHeight="1" x14ac:dyDescent="0.3">
      <c r="A25" s="21">
        <v>20</v>
      </c>
      <c r="B25" s="21" t="s">
        <v>104</v>
      </c>
      <c r="C25" s="21" t="s">
        <v>99</v>
      </c>
      <c r="D25" s="21" t="s">
        <v>43</v>
      </c>
      <c r="E25" s="22">
        <v>55000</v>
      </c>
    </row>
    <row r="26" spans="1:5" ht="24" customHeight="1" x14ac:dyDescent="0.3">
      <c r="A26" s="21">
        <v>21</v>
      </c>
      <c r="B26" s="21" t="s">
        <v>58</v>
      </c>
      <c r="C26" s="21" t="s">
        <v>99</v>
      </c>
      <c r="D26" s="21" t="s">
        <v>56</v>
      </c>
      <c r="E26" s="22">
        <v>300000</v>
      </c>
    </row>
    <row r="27" spans="1:5" ht="24" customHeight="1" x14ac:dyDescent="0.3">
      <c r="A27" s="21">
        <v>22</v>
      </c>
      <c r="B27" s="21" t="s">
        <v>59</v>
      </c>
      <c r="C27" s="21" t="s">
        <v>99</v>
      </c>
      <c r="D27" s="21" t="s">
        <v>49</v>
      </c>
      <c r="E27" s="22">
        <v>200000</v>
      </c>
    </row>
    <row r="28" spans="1:5" ht="24" customHeight="1" x14ac:dyDescent="0.3">
      <c r="A28" s="21">
        <v>23</v>
      </c>
      <c r="B28" s="21" t="s">
        <v>60</v>
      </c>
      <c r="C28" s="21" t="s">
        <v>99</v>
      </c>
      <c r="D28" s="21" t="s">
        <v>51</v>
      </c>
      <c r="E28" s="22">
        <v>150000</v>
      </c>
    </row>
    <row r="29" spans="1:5" ht="24" customHeight="1" x14ac:dyDescent="0.3">
      <c r="A29" s="21">
        <v>24</v>
      </c>
      <c r="B29" s="21" t="s">
        <v>61</v>
      </c>
      <c r="C29" s="21" t="s">
        <v>99</v>
      </c>
      <c r="D29" s="21" t="s">
        <v>43</v>
      </c>
      <c r="E29" s="22">
        <v>80000</v>
      </c>
    </row>
    <row r="30" spans="1:5" ht="24" customHeight="1" x14ac:dyDescent="0.3">
      <c r="A30" s="21">
        <v>25</v>
      </c>
      <c r="B30" s="21" t="s">
        <v>62</v>
      </c>
      <c r="C30" s="21" t="s">
        <v>99</v>
      </c>
      <c r="D30" s="21" t="s">
        <v>43</v>
      </c>
      <c r="E30" s="22">
        <v>80000</v>
      </c>
    </row>
    <row r="31" spans="1:5" ht="24" customHeight="1" x14ac:dyDescent="0.3">
      <c r="A31" s="21">
        <v>26</v>
      </c>
      <c r="B31" s="21" t="s">
        <v>63</v>
      </c>
      <c r="C31" s="21" t="s">
        <v>99</v>
      </c>
      <c r="D31" s="21" t="s">
        <v>56</v>
      </c>
      <c r="E31" s="22">
        <v>350000</v>
      </c>
    </row>
    <row r="32" spans="1:5" ht="24" customHeight="1" x14ac:dyDescent="0.3">
      <c r="A32" s="21">
        <v>27</v>
      </c>
      <c r="B32" s="21" t="s">
        <v>105</v>
      </c>
      <c r="C32" s="21" t="s">
        <v>99</v>
      </c>
      <c r="D32" s="21" t="s">
        <v>43</v>
      </c>
      <c r="E32" s="22">
        <v>450000</v>
      </c>
    </row>
    <row r="33" spans="1:5" ht="24" customHeight="1" x14ac:dyDescent="0.3">
      <c r="A33" s="21">
        <v>28</v>
      </c>
      <c r="B33" s="21" t="s">
        <v>105</v>
      </c>
      <c r="C33" s="21" t="s">
        <v>99</v>
      </c>
      <c r="D33" s="21" t="s">
        <v>56</v>
      </c>
      <c r="E33" s="22">
        <v>550000</v>
      </c>
    </row>
    <row r="34" spans="1:5" ht="24" customHeight="1" x14ac:dyDescent="0.3">
      <c r="A34" s="21">
        <v>29</v>
      </c>
      <c r="B34" s="21" t="s">
        <v>105</v>
      </c>
      <c r="C34" s="21" t="s">
        <v>99</v>
      </c>
      <c r="D34" s="21" t="s">
        <v>106</v>
      </c>
      <c r="E34" s="22">
        <v>550000</v>
      </c>
    </row>
    <row r="35" spans="1:5" ht="24" customHeight="1" x14ac:dyDescent="0.3">
      <c r="A35" s="21">
        <v>30</v>
      </c>
      <c r="B35" s="21" t="s">
        <v>105</v>
      </c>
      <c r="C35" s="21" t="s">
        <v>99</v>
      </c>
      <c r="D35" s="21" t="s">
        <v>45</v>
      </c>
      <c r="E35" s="22">
        <v>550000</v>
      </c>
    </row>
    <row r="36" spans="1:5" ht="24" customHeight="1" x14ac:dyDescent="0.3">
      <c r="A36" s="21">
        <v>31</v>
      </c>
      <c r="B36" s="21" t="s">
        <v>64</v>
      </c>
      <c r="C36" s="21" t="s">
        <v>99</v>
      </c>
      <c r="D36" s="21" t="s">
        <v>43</v>
      </c>
      <c r="E36" s="22">
        <v>90000</v>
      </c>
    </row>
    <row r="37" spans="1:5" ht="24" customHeight="1" x14ac:dyDescent="0.3">
      <c r="A37" s="21">
        <v>32</v>
      </c>
      <c r="B37" s="21" t="s">
        <v>64</v>
      </c>
      <c r="C37" s="21" t="s">
        <v>99</v>
      </c>
      <c r="D37" s="21" t="s">
        <v>56</v>
      </c>
      <c r="E37" s="22">
        <v>90000</v>
      </c>
    </row>
    <row r="38" spans="1:5" ht="24" customHeight="1" x14ac:dyDescent="0.3">
      <c r="A38" s="21">
        <v>33</v>
      </c>
      <c r="B38" s="21" t="s">
        <v>64</v>
      </c>
      <c r="C38" s="21" t="s">
        <v>99</v>
      </c>
      <c r="D38" s="21" t="s">
        <v>106</v>
      </c>
      <c r="E38" s="22">
        <v>90000</v>
      </c>
    </row>
    <row r="39" spans="1:5" ht="24" customHeight="1" x14ac:dyDescent="0.3">
      <c r="A39" s="21">
        <v>34</v>
      </c>
      <c r="B39" s="21" t="s">
        <v>64</v>
      </c>
      <c r="C39" s="21" t="s">
        <v>99</v>
      </c>
      <c r="D39" s="21" t="s">
        <v>45</v>
      </c>
      <c r="E39" s="22">
        <v>90000</v>
      </c>
    </row>
    <row r="40" spans="1:5" ht="24" customHeight="1" x14ac:dyDescent="0.3">
      <c r="A40" s="21">
        <v>35</v>
      </c>
      <c r="B40" s="21" t="s">
        <v>3</v>
      </c>
      <c r="C40" s="21" t="s">
        <v>99</v>
      </c>
      <c r="D40" s="21" t="s">
        <v>49</v>
      </c>
      <c r="E40" s="22">
        <v>20000</v>
      </c>
    </row>
    <row r="41" spans="1:5" ht="24" customHeight="1" x14ac:dyDescent="0.3">
      <c r="A41" s="21">
        <v>36</v>
      </c>
      <c r="B41" s="21" t="s">
        <v>4</v>
      </c>
      <c r="C41" s="21" t="s">
        <v>99</v>
      </c>
      <c r="D41" s="21" t="s">
        <v>43</v>
      </c>
      <c r="E41" s="22">
        <v>170000</v>
      </c>
    </row>
    <row r="42" spans="1:5" ht="24" customHeight="1" x14ac:dyDescent="0.3">
      <c r="A42" s="21">
        <v>37</v>
      </c>
      <c r="B42" s="21" t="s">
        <v>4</v>
      </c>
      <c r="C42" s="21" t="s">
        <v>99</v>
      </c>
      <c r="D42" s="21" t="s">
        <v>56</v>
      </c>
      <c r="E42" s="22">
        <v>170000</v>
      </c>
    </row>
    <row r="43" spans="1:5" ht="24" customHeight="1" x14ac:dyDescent="0.3">
      <c r="A43" s="21">
        <v>38</v>
      </c>
      <c r="B43" s="21" t="s">
        <v>4</v>
      </c>
      <c r="C43" s="21" t="s">
        <v>99</v>
      </c>
      <c r="D43" s="21" t="s">
        <v>106</v>
      </c>
      <c r="E43" s="22">
        <v>170000</v>
      </c>
    </row>
    <row r="44" spans="1:5" ht="24" customHeight="1" x14ac:dyDescent="0.3">
      <c r="A44" s="21">
        <v>39</v>
      </c>
      <c r="B44" s="21" t="s">
        <v>4</v>
      </c>
      <c r="C44" s="21" t="s">
        <v>99</v>
      </c>
      <c r="D44" s="21" t="s">
        <v>45</v>
      </c>
      <c r="E44" s="22">
        <v>170000</v>
      </c>
    </row>
    <row r="45" spans="1:5" ht="24" customHeight="1" x14ac:dyDescent="0.3">
      <c r="A45" s="21">
        <v>40</v>
      </c>
      <c r="B45" s="21" t="s">
        <v>107</v>
      </c>
      <c r="C45" s="21" t="s">
        <v>99</v>
      </c>
      <c r="D45" s="21" t="s">
        <v>49</v>
      </c>
      <c r="E45" s="22">
        <v>10000</v>
      </c>
    </row>
    <row r="46" spans="1:5" ht="24" customHeight="1" x14ac:dyDescent="0.3">
      <c r="A46" s="21">
        <v>41</v>
      </c>
      <c r="B46" s="21" t="s">
        <v>65</v>
      </c>
      <c r="C46" s="21" t="s">
        <v>99</v>
      </c>
      <c r="D46" s="21" t="s">
        <v>43</v>
      </c>
      <c r="E46" s="22">
        <v>300000</v>
      </c>
    </row>
    <row r="47" spans="1:5" ht="24" customHeight="1" x14ac:dyDescent="0.3">
      <c r="A47" s="21">
        <v>42</v>
      </c>
      <c r="B47" s="21" t="s">
        <v>65</v>
      </c>
      <c r="C47" s="21" t="s">
        <v>99</v>
      </c>
      <c r="D47" s="21" t="s">
        <v>56</v>
      </c>
      <c r="E47" s="22">
        <v>350000</v>
      </c>
    </row>
    <row r="48" spans="1:5" ht="24" customHeight="1" x14ac:dyDescent="0.3">
      <c r="A48" s="21">
        <v>43</v>
      </c>
      <c r="B48" s="21" t="s">
        <v>65</v>
      </c>
      <c r="C48" s="21" t="s">
        <v>99</v>
      </c>
      <c r="D48" s="21" t="s">
        <v>106</v>
      </c>
      <c r="E48" s="22">
        <v>350000</v>
      </c>
    </row>
    <row r="49" spans="1:5" ht="24" customHeight="1" x14ac:dyDescent="0.3">
      <c r="A49" s="21">
        <v>44</v>
      </c>
      <c r="B49" s="21" t="s">
        <v>65</v>
      </c>
      <c r="C49" s="21" t="s">
        <v>99</v>
      </c>
      <c r="D49" s="21" t="s">
        <v>45</v>
      </c>
      <c r="E49" s="22">
        <v>350000</v>
      </c>
    </row>
    <row r="50" spans="1:5" ht="24" customHeight="1" x14ac:dyDescent="0.3">
      <c r="A50" s="21">
        <v>45</v>
      </c>
      <c r="B50" s="21" t="s">
        <v>108</v>
      </c>
      <c r="C50" s="21" t="s">
        <v>99</v>
      </c>
      <c r="D50" s="21" t="s">
        <v>43</v>
      </c>
      <c r="E50" s="22">
        <v>5000</v>
      </c>
    </row>
    <row r="51" spans="1:5" ht="24" customHeight="1" x14ac:dyDescent="0.3">
      <c r="A51" s="21">
        <v>46</v>
      </c>
      <c r="B51" s="21" t="s">
        <v>66</v>
      </c>
      <c r="C51" s="21" t="s">
        <v>99</v>
      </c>
      <c r="D51" s="21" t="s">
        <v>43</v>
      </c>
      <c r="E51" s="22">
        <v>15000</v>
      </c>
    </row>
    <row r="52" spans="1:5" ht="24" customHeight="1" x14ac:dyDescent="0.3">
      <c r="A52" s="21">
        <v>47</v>
      </c>
      <c r="B52" s="21" t="s">
        <v>66</v>
      </c>
      <c r="C52" s="21" t="s">
        <v>99</v>
      </c>
      <c r="D52" s="21" t="s">
        <v>45</v>
      </c>
      <c r="E52" s="22">
        <v>15000</v>
      </c>
    </row>
    <row r="53" spans="1:5" ht="24" customHeight="1" x14ac:dyDescent="0.3">
      <c r="A53" s="21">
        <v>48</v>
      </c>
      <c r="B53" s="21" t="s">
        <v>109</v>
      </c>
      <c r="C53" s="21" t="s">
        <v>99</v>
      </c>
      <c r="D53" s="21" t="s">
        <v>67</v>
      </c>
      <c r="E53" s="22">
        <v>30000</v>
      </c>
    </row>
    <row r="54" spans="1:5" ht="24" customHeight="1" x14ac:dyDescent="0.3">
      <c r="A54" s="21">
        <v>49</v>
      </c>
      <c r="B54" s="21" t="s">
        <v>110</v>
      </c>
      <c r="C54" s="21" t="s">
        <v>99</v>
      </c>
      <c r="D54" s="21" t="s">
        <v>67</v>
      </c>
      <c r="E54" s="22">
        <v>30000</v>
      </c>
    </row>
    <row r="55" spans="1:5" ht="24" customHeight="1" x14ac:dyDescent="0.3">
      <c r="A55" s="21">
        <v>50</v>
      </c>
      <c r="B55" s="21" t="s">
        <v>111</v>
      </c>
      <c r="C55" s="21" t="s">
        <v>99</v>
      </c>
      <c r="D55" s="21" t="s">
        <v>67</v>
      </c>
      <c r="E55" s="22">
        <v>70000</v>
      </c>
    </row>
    <row r="56" spans="1:5" ht="24" customHeight="1" x14ac:dyDescent="0.3">
      <c r="A56" s="21">
        <v>51</v>
      </c>
      <c r="B56" s="21" t="s">
        <v>68</v>
      </c>
      <c r="C56" s="21" t="s">
        <v>99</v>
      </c>
      <c r="D56" s="21" t="s">
        <v>49</v>
      </c>
      <c r="E56" s="22">
        <v>35000</v>
      </c>
    </row>
    <row r="57" spans="1:5" ht="24" customHeight="1" x14ac:dyDescent="0.3">
      <c r="A57" s="21">
        <v>52</v>
      </c>
      <c r="B57" s="21" t="s">
        <v>112</v>
      </c>
      <c r="C57" s="21" t="s">
        <v>99</v>
      </c>
      <c r="D57" s="21" t="s">
        <v>43</v>
      </c>
      <c r="E57" s="22">
        <v>150000</v>
      </c>
    </row>
    <row r="58" spans="1:5" ht="24" customHeight="1" x14ac:dyDescent="0.3">
      <c r="A58" s="21">
        <v>53</v>
      </c>
      <c r="B58" s="21" t="s">
        <v>113</v>
      </c>
      <c r="C58" s="21" t="s">
        <v>99</v>
      </c>
      <c r="D58" s="21" t="s">
        <v>69</v>
      </c>
      <c r="E58" s="22">
        <v>290000</v>
      </c>
    </row>
    <row r="59" spans="1:5" ht="24" customHeight="1" x14ac:dyDescent="0.3">
      <c r="A59" s="21">
        <v>54</v>
      </c>
      <c r="B59" s="21" t="s">
        <v>114</v>
      </c>
      <c r="C59" s="21" t="s">
        <v>99</v>
      </c>
      <c r="D59" s="21" t="s">
        <v>43</v>
      </c>
      <c r="E59" s="22">
        <v>80000</v>
      </c>
    </row>
    <row r="60" spans="1:5" ht="24" customHeight="1" x14ac:dyDescent="0.3">
      <c r="A60" s="21">
        <v>55</v>
      </c>
      <c r="B60" s="21" t="s">
        <v>5</v>
      </c>
      <c r="C60" s="21" t="s">
        <v>99</v>
      </c>
      <c r="D60" s="21" t="s">
        <v>45</v>
      </c>
      <c r="E60" s="22">
        <v>100000</v>
      </c>
    </row>
    <row r="61" spans="1:5" ht="24" customHeight="1" x14ac:dyDescent="0.3">
      <c r="A61" s="21">
        <v>56</v>
      </c>
      <c r="B61" s="21" t="s">
        <v>115</v>
      </c>
      <c r="C61" s="21" t="s">
        <v>99</v>
      </c>
      <c r="D61" s="21" t="s">
        <v>45</v>
      </c>
      <c r="E61" s="22">
        <v>650000</v>
      </c>
    </row>
    <row r="62" spans="1:5" ht="24" customHeight="1" x14ac:dyDescent="0.3">
      <c r="A62" s="21">
        <v>57</v>
      </c>
      <c r="B62" s="21" t="s">
        <v>114</v>
      </c>
      <c r="C62" s="21" t="s">
        <v>99</v>
      </c>
      <c r="D62" s="21" t="s">
        <v>47</v>
      </c>
      <c r="E62" s="22">
        <v>90000</v>
      </c>
    </row>
    <row r="63" spans="1:5" ht="24" customHeight="1" x14ac:dyDescent="0.3">
      <c r="A63" s="21">
        <v>58</v>
      </c>
      <c r="B63" s="21" t="s">
        <v>115</v>
      </c>
      <c r="C63" s="21" t="s">
        <v>99</v>
      </c>
      <c r="D63" s="21" t="s">
        <v>47</v>
      </c>
      <c r="E63" s="22">
        <v>700000</v>
      </c>
    </row>
    <row r="64" spans="1:5" ht="24" customHeight="1" x14ac:dyDescent="0.3">
      <c r="A64" s="21">
        <v>59</v>
      </c>
      <c r="B64" s="21" t="s">
        <v>6</v>
      </c>
      <c r="C64" s="21" t="s">
        <v>99</v>
      </c>
      <c r="D64" s="21" t="s">
        <v>43</v>
      </c>
      <c r="E64" s="22">
        <v>200000</v>
      </c>
    </row>
    <row r="65" spans="1:5" ht="24" customHeight="1" x14ac:dyDescent="0.3">
      <c r="A65" s="21">
        <v>60</v>
      </c>
      <c r="B65" s="21" t="s">
        <v>7</v>
      </c>
      <c r="C65" s="21" t="s">
        <v>99</v>
      </c>
      <c r="D65" s="21" t="s">
        <v>49</v>
      </c>
      <c r="E65" s="22">
        <v>10000</v>
      </c>
    </row>
    <row r="66" spans="1:5" ht="24" customHeight="1" x14ac:dyDescent="0.3">
      <c r="A66" s="21">
        <v>61</v>
      </c>
      <c r="B66" s="21" t="s">
        <v>8</v>
      </c>
      <c r="C66" s="21" t="s">
        <v>99</v>
      </c>
      <c r="D66" s="21" t="s">
        <v>49</v>
      </c>
      <c r="E66" s="22">
        <v>80000</v>
      </c>
    </row>
    <row r="67" spans="1:5" ht="24" customHeight="1" x14ac:dyDescent="0.3">
      <c r="A67" s="21">
        <v>62</v>
      </c>
      <c r="B67" s="21" t="s">
        <v>70</v>
      </c>
      <c r="C67" s="21" t="s">
        <v>99</v>
      </c>
      <c r="D67" s="21" t="s">
        <v>49</v>
      </c>
      <c r="E67" s="22">
        <v>10000</v>
      </c>
    </row>
    <row r="68" spans="1:5" ht="24" customHeight="1" x14ac:dyDescent="0.3">
      <c r="A68" s="21">
        <v>63</v>
      </c>
      <c r="B68" s="21" t="s">
        <v>29</v>
      </c>
      <c r="C68" s="21" t="s">
        <v>99</v>
      </c>
      <c r="D68" s="21" t="s">
        <v>49</v>
      </c>
      <c r="E68" s="22">
        <v>100000</v>
      </c>
    </row>
    <row r="69" spans="1:5" ht="24" customHeight="1" x14ac:dyDescent="0.3">
      <c r="A69" s="21">
        <v>64</v>
      </c>
      <c r="B69" s="21" t="s">
        <v>71</v>
      </c>
      <c r="C69" s="21" t="s">
        <v>99</v>
      </c>
      <c r="D69" s="21" t="s">
        <v>49</v>
      </c>
      <c r="E69" s="22">
        <v>90000</v>
      </c>
    </row>
    <row r="70" spans="1:5" ht="24" customHeight="1" x14ac:dyDescent="0.3">
      <c r="A70" s="21">
        <v>65</v>
      </c>
      <c r="B70" s="21" t="s">
        <v>30</v>
      </c>
      <c r="C70" s="21" t="s">
        <v>99</v>
      </c>
      <c r="D70" s="21" t="s">
        <v>43</v>
      </c>
      <c r="E70" s="22">
        <v>5000</v>
      </c>
    </row>
    <row r="71" spans="1:5" ht="24" customHeight="1" x14ac:dyDescent="0.3">
      <c r="A71" s="21">
        <v>66</v>
      </c>
      <c r="B71" s="21" t="s">
        <v>72</v>
      </c>
      <c r="C71" s="21" t="s">
        <v>99</v>
      </c>
      <c r="D71" s="21" t="s">
        <v>43</v>
      </c>
      <c r="E71" s="22">
        <v>125000</v>
      </c>
    </row>
    <row r="72" spans="1:5" ht="24" customHeight="1" x14ac:dyDescent="0.3">
      <c r="A72" s="21">
        <v>67</v>
      </c>
      <c r="B72" s="21" t="s">
        <v>72</v>
      </c>
      <c r="C72" s="21" t="s">
        <v>99</v>
      </c>
      <c r="D72" s="21" t="s">
        <v>56</v>
      </c>
      <c r="E72" s="22">
        <v>150000</v>
      </c>
    </row>
    <row r="73" spans="1:5" ht="24" customHeight="1" x14ac:dyDescent="0.3">
      <c r="A73" s="21">
        <v>68</v>
      </c>
      <c r="B73" s="21" t="s">
        <v>72</v>
      </c>
      <c r="C73" s="21" t="s">
        <v>99</v>
      </c>
      <c r="D73" s="21" t="s">
        <v>106</v>
      </c>
      <c r="E73" s="22">
        <v>150000</v>
      </c>
    </row>
    <row r="74" spans="1:5" ht="24" customHeight="1" x14ac:dyDescent="0.3">
      <c r="A74" s="21">
        <v>69</v>
      </c>
      <c r="B74" s="21" t="s">
        <v>72</v>
      </c>
      <c r="C74" s="21" t="s">
        <v>99</v>
      </c>
      <c r="D74" s="21" t="s">
        <v>45</v>
      </c>
      <c r="E74" s="22">
        <v>150000</v>
      </c>
    </row>
    <row r="75" spans="1:5" ht="24" customHeight="1" x14ac:dyDescent="0.3">
      <c r="A75" s="21">
        <v>70</v>
      </c>
      <c r="B75" s="21" t="s">
        <v>116</v>
      </c>
      <c r="C75" s="21" t="s">
        <v>99</v>
      </c>
      <c r="D75" s="21" t="s">
        <v>43</v>
      </c>
      <c r="E75" s="22">
        <v>450000</v>
      </c>
    </row>
    <row r="76" spans="1:5" ht="24" customHeight="1" x14ac:dyDescent="0.3">
      <c r="A76" s="21">
        <v>71</v>
      </c>
      <c r="B76" s="21" t="s">
        <v>117</v>
      </c>
      <c r="C76" s="21" t="s">
        <v>99</v>
      </c>
      <c r="D76" s="21" t="s">
        <v>43</v>
      </c>
      <c r="E76" s="22">
        <v>480000</v>
      </c>
    </row>
    <row r="77" spans="1:5" ht="24" customHeight="1" x14ac:dyDescent="0.3">
      <c r="A77" s="21">
        <v>72</v>
      </c>
      <c r="B77" s="21" t="s">
        <v>118</v>
      </c>
      <c r="C77" s="21" t="s">
        <v>99</v>
      </c>
      <c r="D77" s="21" t="s">
        <v>43</v>
      </c>
      <c r="E77" s="22">
        <v>130000</v>
      </c>
    </row>
    <row r="78" spans="1:5" ht="24" customHeight="1" x14ac:dyDescent="0.3">
      <c r="A78" s="21">
        <v>73</v>
      </c>
      <c r="B78" s="21" t="s">
        <v>119</v>
      </c>
      <c r="C78" s="21" t="s">
        <v>99</v>
      </c>
      <c r="D78" s="21" t="s">
        <v>43</v>
      </c>
      <c r="E78" s="22">
        <v>110000</v>
      </c>
    </row>
    <row r="79" spans="1:5" ht="24" customHeight="1" x14ac:dyDescent="0.3">
      <c r="A79" s="21">
        <v>74</v>
      </c>
      <c r="B79" s="21" t="s">
        <v>120</v>
      </c>
      <c r="C79" s="21" t="s">
        <v>99</v>
      </c>
      <c r="D79" s="21" t="s">
        <v>43</v>
      </c>
      <c r="E79" s="22">
        <v>95000</v>
      </c>
    </row>
    <row r="80" spans="1:5" ht="24" customHeight="1" x14ac:dyDescent="0.3">
      <c r="A80" s="21">
        <v>75</v>
      </c>
      <c r="B80" s="21" t="s">
        <v>9</v>
      </c>
      <c r="C80" s="21" t="s">
        <v>99</v>
      </c>
      <c r="D80" s="21" t="s">
        <v>49</v>
      </c>
      <c r="E80" s="22">
        <v>70000</v>
      </c>
    </row>
    <row r="81" spans="1:5" ht="24" customHeight="1" x14ac:dyDescent="0.3">
      <c r="A81" s="21">
        <v>76</v>
      </c>
      <c r="B81" s="21" t="s">
        <v>121</v>
      </c>
      <c r="C81" s="21" t="s">
        <v>99</v>
      </c>
      <c r="D81" s="21" t="s">
        <v>49</v>
      </c>
      <c r="E81" s="22">
        <v>150000</v>
      </c>
    </row>
    <row r="82" spans="1:5" ht="24" customHeight="1" x14ac:dyDescent="0.3">
      <c r="A82" s="21">
        <v>77</v>
      </c>
      <c r="B82" s="21" t="s">
        <v>10</v>
      </c>
      <c r="C82" s="21" t="s">
        <v>99</v>
      </c>
      <c r="D82" s="21" t="s">
        <v>49</v>
      </c>
      <c r="E82" s="22">
        <v>100000</v>
      </c>
    </row>
    <row r="83" spans="1:5" ht="24" customHeight="1" x14ac:dyDescent="0.3">
      <c r="A83" s="21">
        <v>78</v>
      </c>
      <c r="B83" s="21" t="s">
        <v>11</v>
      </c>
      <c r="C83" s="21" t="s">
        <v>99</v>
      </c>
      <c r="D83" s="21" t="s">
        <v>49</v>
      </c>
      <c r="E83" s="22">
        <v>5000</v>
      </c>
    </row>
    <row r="84" spans="1:5" ht="24" customHeight="1" x14ac:dyDescent="0.3">
      <c r="A84" s="21">
        <v>79</v>
      </c>
      <c r="B84" s="21" t="s">
        <v>122</v>
      </c>
      <c r="C84" s="21" t="s">
        <v>99</v>
      </c>
      <c r="D84" s="21" t="s">
        <v>43</v>
      </c>
      <c r="E84" s="22">
        <v>80000</v>
      </c>
    </row>
    <row r="85" spans="1:5" ht="24" customHeight="1" x14ac:dyDescent="0.3">
      <c r="A85" s="21">
        <v>80</v>
      </c>
      <c r="B85" s="21" t="s">
        <v>12</v>
      </c>
      <c r="C85" s="21" t="s">
        <v>99</v>
      </c>
      <c r="D85" s="21" t="s">
        <v>43</v>
      </c>
      <c r="E85" s="22">
        <v>120000</v>
      </c>
    </row>
    <row r="86" spans="1:5" ht="24" customHeight="1" x14ac:dyDescent="0.3">
      <c r="A86" s="21">
        <v>81</v>
      </c>
      <c r="B86" s="21" t="s">
        <v>13</v>
      </c>
      <c r="C86" s="21" t="s">
        <v>99</v>
      </c>
      <c r="D86" s="21" t="s">
        <v>43</v>
      </c>
      <c r="E86" s="22">
        <v>17000</v>
      </c>
    </row>
    <row r="87" spans="1:5" ht="24" customHeight="1" x14ac:dyDescent="0.3">
      <c r="A87" s="21">
        <v>82</v>
      </c>
      <c r="B87" s="21" t="s">
        <v>123</v>
      </c>
      <c r="C87" s="21" t="s">
        <v>99</v>
      </c>
      <c r="D87" s="21" t="s">
        <v>49</v>
      </c>
      <c r="E87" s="22">
        <v>90000</v>
      </c>
    </row>
    <row r="88" spans="1:5" ht="24" customHeight="1" x14ac:dyDescent="0.3">
      <c r="A88" s="21">
        <v>83</v>
      </c>
      <c r="B88" s="21" t="s">
        <v>124</v>
      </c>
      <c r="C88" s="21" t="s">
        <v>99</v>
      </c>
      <c r="D88" s="21" t="s">
        <v>49</v>
      </c>
      <c r="E88" s="22">
        <v>160000</v>
      </c>
    </row>
    <row r="89" spans="1:5" ht="24" customHeight="1" x14ac:dyDescent="0.3">
      <c r="A89" s="21">
        <v>84</v>
      </c>
      <c r="B89" s="21" t="s">
        <v>125</v>
      </c>
      <c r="C89" s="21" t="s">
        <v>99</v>
      </c>
      <c r="D89" s="21" t="s">
        <v>43</v>
      </c>
      <c r="E89" s="22">
        <v>600000</v>
      </c>
    </row>
    <row r="90" spans="1:5" ht="24" customHeight="1" x14ac:dyDescent="0.3">
      <c r="A90" s="21">
        <v>85</v>
      </c>
      <c r="B90" s="21" t="s">
        <v>125</v>
      </c>
      <c r="C90" s="21" t="s">
        <v>99</v>
      </c>
      <c r="D90" s="21" t="s">
        <v>56</v>
      </c>
      <c r="E90" s="22">
        <v>700000</v>
      </c>
    </row>
    <row r="91" spans="1:5" ht="24" customHeight="1" x14ac:dyDescent="0.3">
      <c r="A91" s="21">
        <v>86</v>
      </c>
      <c r="B91" s="21" t="s">
        <v>125</v>
      </c>
      <c r="C91" s="21" t="s">
        <v>99</v>
      </c>
      <c r="D91" s="21" t="s">
        <v>106</v>
      </c>
      <c r="E91" s="22">
        <v>700000</v>
      </c>
    </row>
    <row r="92" spans="1:5" ht="24" customHeight="1" x14ac:dyDescent="0.3">
      <c r="A92" s="21">
        <v>87</v>
      </c>
      <c r="B92" s="21" t="s">
        <v>125</v>
      </c>
      <c r="C92" s="21" t="s">
        <v>99</v>
      </c>
      <c r="D92" s="21" t="s">
        <v>45</v>
      </c>
      <c r="E92" s="22">
        <v>700000</v>
      </c>
    </row>
    <row r="93" spans="1:5" ht="24" customHeight="1" x14ac:dyDescent="0.3">
      <c r="A93" s="21">
        <v>88</v>
      </c>
      <c r="B93" s="21" t="s">
        <v>126</v>
      </c>
      <c r="C93" s="21" t="s">
        <v>99</v>
      </c>
      <c r="D93" s="21" t="s">
        <v>49</v>
      </c>
      <c r="E93" s="22">
        <v>120000</v>
      </c>
    </row>
    <row r="94" spans="1:5" ht="24" customHeight="1" x14ac:dyDescent="0.3">
      <c r="A94" s="21">
        <v>89</v>
      </c>
      <c r="B94" s="21" t="s">
        <v>127</v>
      </c>
      <c r="C94" s="21" t="s">
        <v>99</v>
      </c>
      <c r="D94" s="21" t="s">
        <v>49</v>
      </c>
      <c r="E94" s="22">
        <v>90000</v>
      </c>
    </row>
    <row r="95" spans="1:5" ht="24" customHeight="1" x14ac:dyDescent="0.3">
      <c r="A95" s="21">
        <v>90</v>
      </c>
      <c r="B95" s="21" t="s">
        <v>14</v>
      </c>
      <c r="C95" s="21" t="s">
        <v>99</v>
      </c>
      <c r="D95" s="21" t="s">
        <v>43</v>
      </c>
      <c r="E95" s="22">
        <v>180000</v>
      </c>
    </row>
    <row r="96" spans="1:5" ht="24" customHeight="1" x14ac:dyDescent="0.3">
      <c r="A96" s="21">
        <v>91</v>
      </c>
      <c r="B96" s="21" t="s">
        <v>14</v>
      </c>
      <c r="C96" s="21" t="s">
        <v>99</v>
      </c>
      <c r="D96" s="21" t="s">
        <v>56</v>
      </c>
      <c r="E96" s="22">
        <v>260000</v>
      </c>
    </row>
    <row r="97" spans="1:5" ht="24" customHeight="1" x14ac:dyDescent="0.3">
      <c r="A97" s="21">
        <v>92</v>
      </c>
      <c r="B97" s="21" t="s">
        <v>14</v>
      </c>
      <c r="C97" s="21" t="s">
        <v>99</v>
      </c>
      <c r="D97" s="21" t="s">
        <v>106</v>
      </c>
      <c r="E97" s="22">
        <v>300000</v>
      </c>
    </row>
    <row r="98" spans="1:5" ht="24" customHeight="1" x14ac:dyDescent="0.3">
      <c r="A98" s="21">
        <v>93</v>
      </c>
      <c r="B98" s="21" t="s">
        <v>14</v>
      </c>
      <c r="C98" s="21" t="s">
        <v>99</v>
      </c>
      <c r="D98" s="21" t="s">
        <v>45</v>
      </c>
      <c r="E98" s="22">
        <v>320000</v>
      </c>
    </row>
    <row r="99" spans="1:5" ht="24" customHeight="1" x14ac:dyDescent="0.3">
      <c r="A99" s="21">
        <v>94</v>
      </c>
      <c r="B99" s="21" t="s">
        <v>128</v>
      </c>
      <c r="C99" s="21" t="s">
        <v>99</v>
      </c>
      <c r="D99" s="21" t="s">
        <v>43</v>
      </c>
      <c r="E99" s="22">
        <v>350000</v>
      </c>
    </row>
    <row r="100" spans="1:5" ht="24" customHeight="1" x14ac:dyDescent="0.3">
      <c r="A100" s="21">
        <v>95</v>
      </c>
      <c r="B100" s="21" t="s">
        <v>128</v>
      </c>
      <c r="C100" s="21" t="s">
        <v>99</v>
      </c>
      <c r="D100" s="21" t="s">
        <v>56</v>
      </c>
      <c r="E100" s="22">
        <v>400000</v>
      </c>
    </row>
    <row r="101" spans="1:5" ht="24" customHeight="1" x14ac:dyDescent="0.3">
      <c r="A101" s="21">
        <v>96</v>
      </c>
      <c r="B101" s="21" t="s">
        <v>128</v>
      </c>
      <c r="C101" s="21" t="s">
        <v>99</v>
      </c>
      <c r="D101" s="21" t="s">
        <v>106</v>
      </c>
      <c r="E101" s="22">
        <v>450000</v>
      </c>
    </row>
    <row r="102" spans="1:5" ht="24" customHeight="1" x14ac:dyDescent="0.3">
      <c r="A102" s="21">
        <v>97</v>
      </c>
      <c r="B102" s="21" t="s">
        <v>128</v>
      </c>
      <c r="C102" s="21" t="s">
        <v>99</v>
      </c>
      <c r="D102" s="21" t="s">
        <v>45</v>
      </c>
      <c r="E102" s="22">
        <v>450000</v>
      </c>
    </row>
    <row r="103" spans="1:5" ht="24" customHeight="1" x14ac:dyDescent="0.3">
      <c r="A103" s="21">
        <v>98</v>
      </c>
      <c r="B103" s="21" t="s">
        <v>129</v>
      </c>
      <c r="C103" s="21" t="s">
        <v>99</v>
      </c>
      <c r="D103" s="21" t="s">
        <v>43</v>
      </c>
      <c r="E103" s="22">
        <v>550000</v>
      </c>
    </row>
    <row r="104" spans="1:5" ht="24" customHeight="1" x14ac:dyDescent="0.3">
      <c r="A104" s="21">
        <v>99</v>
      </c>
      <c r="B104" s="21" t="s">
        <v>129</v>
      </c>
      <c r="C104" s="21" t="s">
        <v>99</v>
      </c>
      <c r="D104" s="21" t="s">
        <v>56</v>
      </c>
      <c r="E104" s="22">
        <v>550000</v>
      </c>
    </row>
    <row r="105" spans="1:5" ht="24" customHeight="1" x14ac:dyDescent="0.3">
      <c r="A105" s="21">
        <v>100</v>
      </c>
      <c r="B105" s="21" t="s">
        <v>129</v>
      </c>
      <c r="C105" s="21" t="s">
        <v>99</v>
      </c>
      <c r="D105" s="21" t="s">
        <v>106</v>
      </c>
      <c r="E105" s="22">
        <v>550000</v>
      </c>
    </row>
    <row r="106" spans="1:5" ht="24" customHeight="1" x14ac:dyDescent="0.3">
      <c r="A106" s="21">
        <v>101</v>
      </c>
      <c r="B106" s="21" t="s">
        <v>129</v>
      </c>
      <c r="C106" s="21" t="s">
        <v>99</v>
      </c>
      <c r="D106" s="21" t="s">
        <v>45</v>
      </c>
      <c r="E106" s="22">
        <v>500000</v>
      </c>
    </row>
    <row r="107" spans="1:5" ht="24" customHeight="1" x14ac:dyDescent="0.3">
      <c r="A107" s="21">
        <v>102</v>
      </c>
      <c r="B107" s="21" t="s">
        <v>130</v>
      </c>
      <c r="C107" s="21" t="s">
        <v>99</v>
      </c>
      <c r="D107" s="21" t="s">
        <v>49</v>
      </c>
      <c r="E107" s="22">
        <v>29000</v>
      </c>
    </row>
    <row r="108" spans="1:5" ht="24" customHeight="1" x14ac:dyDescent="0.3">
      <c r="A108" s="21">
        <v>103</v>
      </c>
      <c r="B108" s="21" t="s">
        <v>131</v>
      </c>
      <c r="C108" s="21" t="s">
        <v>99</v>
      </c>
      <c r="D108" s="21" t="s">
        <v>49</v>
      </c>
      <c r="E108" s="22">
        <v>29000</v>
      </c>
    </row>
    <row r="109" spans="1:5" ht="24" customHeight="1" x14ac:dyDescent="0.3">
      <c r="A109" s="21">
        <v>104</v>
      </c>
      <c r="B109" s="21" t="s">
        <v>73</v>
      </c>
      <c r="C109" s="21" t="s">
        <v>99</v>
      </c>
      <c r="D109" s="21" t="s">
        <v>49</v>
      </c>
      <c r="E109" s="22">
        <v>90000</v>
      </c>
    </row>
    <row r="110" spans="1:5" ht="24" customHeight="1" x14ac:dyDescent="0.3">
      <c r="A110" s="21">
        <v>105</v>
      </c>
      <c r="B110" s="21" t="s">
        <v>74</v>
      </c>
      <c r="C110" s="21" t="s">
        <v>99</v>
      </c>
      <c r="D110" s="21" t="s">
        <v>49</v>
      </c>
      <c r="E110" s="22">
        <v>300000</v>
      </c>
    </row>
    <row r="111" spans="1:5" ht="24" customHeight="1" x14ac:dyDescent="0.3">
      <c r="A111" s="21">
        <v>106</v>
      </c>
      <c r="B111" s="21" t="s">
        <v>31</v>
      </c>
      <c r="C111" s="21" t="s">
        <v>99</v>
      </c>
      <c r="D111" s="21" t="s">
        <v>49</v>
      </c>
      <c r="E111" s="22">
        <v>80000</v>
      </c>
    </row>
    <row r="112" spans="1:5" ht="24" customHeight="1" x14ac:dyDescent="0.3">
      <c r="A112" s="21">
        <v>107</v>
      </c>
      <c r="B112" s="21" t="s">
        <v>75</v>
      </c>
      <c r="C112" s="21" t="s">
        <v>99</v>
      </c>
      <c r="D112" s="21" t="s">
        <v>49</v>
      </c>
      <c r="E112" s="22">
        <v>4000</v>
      </c>
    </row>
    <row r="113" spans="1:5" ht="24" customHeight="1" x14ac:dyDescent="0.3">
      <c r="A113" s="21">
        <v>108</v>
      </c>
      <c r="B113" s="21" t="s">
        <v>76</v>
      </c>
      <c r="C113" s="21" t="s">
        <v>99</v>
      </c>
      <c r="D113" s="21" t="s">
        <v>49</v>
      </c>
      <c r="E113" s="22">
        <v>15000</v>
      </c>
    </row>
    <row r="114" spans="1:5" ht="24" customHeight="1" x14ac:dyDescent="0.3">
      <c r="A114" s="21">
        <v>109</v>
      </c>
      <c r="B114" s="21" t="s">
        <v>77</v>
      </c>
      <c r="C114" s="21" t="s">
        <v>99</v>
      </c>
      <c r="D114" s="21" t="s">
        <v>43</v>
      </c>
      <c r="E114" s="22">
        <v>130000</v>
      </c>
    </row>
    <row r="115" spans="1:5" ht="24" customHeight="1" x14ac:dyDescent="0.3">
      <c r="A115" s="21">
        <v>110</v>
      </c>
      <c r="B115" s="21" t="s">
        <v>77</v>
      </c>
      <c r="C115" s="21" t="s">
        <v>99</v>
      </c>
      <c r="D115" s="21" t="s">
        <v>45</v>
      </c>
      <c r="E115" s="22">
        <v>160000</v>
      </c>
    </row>
    <row r="116" spans="1:5" ht="24" customHeight="1" x14ac:dyDescent="0.3">
      <c r="A116" s="21">
        <v>111</v>
      </c>
      <c r="B116" s="21" t="s">
        <v>77</v>
      </c>
      <c r="C116" s="21" t="s">
        <v>99</v>
      </c>
      <c r="D116" s="21" t="s">
        <v>132</v>
      </c>
      <c r="E116" s="22">
        <v>160000</v>
      </c>
    </row>
    <row r="117" spans="1:5" ht="24" customHeight="1" x14ac:dyDescent="0.3">
      <c r="A117" s="21">
        <v>112</v>
      </c>
      <c r="B117" s="21" t="s">
        <v>77</v>
      </c>
      <c r="C117" s="21" t="s">
        <v>99</v>
      </c>
      <c r="D117" s="21" t="s">
        <v>56</v>
      </c>
      <c r="E117" s="22">
        <v>160000</v>
      </c>
    </row>
    <row r="118" spans="1:5" ht="24" customHeight="1" x14ac:dyDescent="0.3">
      <c r="A118" s="21">
        <v>113</v>
      </c>
      <c r="B118" s="21" t="s">
        <v>77</v>
      </c>
      <c r="C118" s="21" t="s">
        <v>99</v>
      </c>
      <c r="D118" s="21" t="s">
        <v>67</v>
      </c>
      <c r="E118" s="22">
        <v>160000</v>
      </c>
    </row>
    <row r="119" spans="1:5" ht="24" customHeight="1" x14ac:dyDescent="0.3">
      <c r="A119" s="21">
        <v>114</v>
      </c>
      <c r="B119" s="21" t="s">
        <v>77</v>
      </c>
      <c r="C119" s="21" t="s">
        <v>99</v>
      </c>
      <c r="D119" s="21" t="s">
        <v>133</v>
      </c>
      <c r="E119" s="22">
        <v>160000</v>
      </c>
    </row>
    <row r="120" spans="1:5" ht="24" customHeight="1" x14ac:dyDescent="0.3">
      <c r="A120" s="21">
        <v>115</v>
      </c>
      <c r="B120" s="21" t="s">
        <v>134</v>
      </c>
      <c r="C120" s="21" t="s">
        <v>99</v>
      </c>
      <c r="D120" s="21" t="s">
        <v>45</v>
      </c>
      <c r="E120" s="22">
        <v>190000</v>
      </c>
    </row>
    <row r="121" spans="1:5" ht="24" customHeight="1" x14ac:dyDescent="0.3">
      <c r="A121" s="21">
        <v>116</v>
      </c>
      <c r="B121" s="21" t="s">
        <v>134</v>
      </c>
      <c r="C121" s="21" t="s">
        <v>99</v>
      </c>
      <c r="D121" s="21" t="s">
        <v>56</v>
      </c>
      <c r="E121" s="22">
        <v>190000</v>
      </c>
    </row>
    <row r="122" spans="1:5" ht="24" customHeight="1" x14ac:dyDescent="0.3">
      <c r="A122" s="21">
        <v>117</v>
      </c>
      <c r="B122" s="21" t="s">
        <v>134</v>
      </c>
      <c r="C122" s="21" t="s">
        <v>99</v>
      </c>
      <c r="D122" s="21" t="s">
        <v>67</v>
      </c>
      <c r="E122" s="22">
        <v>190000</v>
      </c>
    </row>
    <row r="123" spans="1:5" ht="24" customHeight="1" x14ac:dyDescent="0.3">
      <c r="A123" s="21">
        <v>118</v>
      </c>
      <c r="B123" s="21" t="s">
        <v>78</v>
      </c>
      <c r="C123" s="21" t="s">
        <v>99</v>
      </c>
      <c r="D123" s="21" t="s">
        <v>43</v>
      </c>
      <c r="E123" s="22">
        <v>690000</v>
      </c>
    </row>
    <row r="124" spans="1:5" ht="24" customHeight="1" x14ac:dyDescent="0.3">
      <c r="A124" s="21">
        <v>119</v>
      </c>
      <c r="B124" s="21" t="s">
        <v>15</v>
      </c>
      <c r="C124" s="21" t="s">
        <v>99</v>
      </c>
      <c r="D124" s="21" t="s">
        <v>43</v>
      </c>
      <c r="E124" s="22">
        <v>130000</v>
      </c>
    </row>
    <row r="125" spans="1:5" ht="24" customHeight="1" x14ac:dyDescent="0.3">
      <c r="A125" s="21">
        <v>120</v>
      </c>
      <c r="B125" s="21" t="s">
        <v>15</v>
      </c>
      <c r="C125" s="21" t="s">
        <v>99</v>
      </c>
      <c r="D125" s="21" t="s">
        <v>45</v>
      </c>
      <c r="E125" s="22">
        <v>150000</v>
      </c>
    </row>
    <row r="126" spans="1:5" ht="24" customHeight="1" x14ac:dyDescent="0.3">
      <c r="A126" s="21">
        <v>121</v>
      </c>
      <c r="B126" s="21" t="s">
        <v>15</v>
      </c>
      <c r="C126" s="21" t="s">
        <v>99</v>
      </c>
      <c r="D126" s="21" t="s">
        <v>47</v>
      </c>
      <c r="E126" s="22">
        <v>160000</v>
      </c>
    </row>
    <row r="127" spans="1:5" ht="24" customHeight="1" x14ac:dyDescent="0.3">
      <c r="A127" s="21">
        <v>122</v>
      </c>
      <c r="B127" s="21" t="s">
        <v>79</v>
      </c>
      <c r="C127" s="21" t="s">
        <v>99</v>
      </c>
      <c r="D127" s="21" t="s">
        <v>69</v>
      </c>
      <c r="E127" s="22">
        <v>100000</v>
      </c>
    </row>
    <row r="128" spans="1:5" ht="24" customHeight="1" x14ac:dyDescent="0.3">
      <c r="A128" s="21">
        <v>123</v>
      </c>
      <c r="B128" s="21" t="s">
        <v>79</v>
      </c>
      <c r="C128" s="21" t="s">
        <v>99</v>
      </c>
      <c r="D128" s="21" t="s">
        <v>43</v>
      </c>
      <c r="E128" s="22">
        <v>80000</v>
      </c>
    </row>
    <row r="129" spans="1:5" ht="24" customHeight="1" x14ac:dyDescent="0.3">
      <c r="A129" s="21">
        <v>124</v>
      </c>
      <c r="B129" s="21" t="s">
        <v>80</v>
      </c>
      <c r="C129" s="21" t="s">
        <v>99</v>
      </c>
      <c r="D129" s="21" t="s">
        <v>49</v>
      </c>
      <c r="E129" s="22">
        <v>220000</v>
      </c>
    </row>
    <row r="130" spans="1:5" ht="24" customHeight="1" x14ac:dyDescent="0.3">
      <c r="A130" s="21">
        <v>125</v>
      </c>
      <c r="B130" s="21" t="s">
        <v>81</v>
      </c>
      <c r="C130" s="21" t="s">
        <v>99</v>
      </c>
      <c r="D130" s="21" t="s">
        <v>51</v>
      </c>
      <c r="E130" s="22">
        <v>300000</v>
      </c>
    </row>
    <row r="131" spans="1:5" ht="24" customHeight="1" x14ac:dyDescent="0.3">
      <c r="A131" s="21">
        <v>126</v>
      </c>
      <c r="B131" s="21" t="s">
        <v>81</v>
      </c>
      <c r="C131" s="21" t="s">
        <v>99</v>
      </c>
      <c r="D131" s="21" t="s">
        <v>43</v>
      </c>
      <c r="E131" s="22">
        <v>250000</v>
      </c>
    </row>
    <row r="132" spans="1:5" ht="24" customHeight="1" x14ac:dyDescent="0.3">
      <c r="A132" s="21">
        <v>127</v>
      </c>
      <c r="B132" s="21" t="s">
        <v>81</v>
      </c>
      <c r="C132" s="21" t="s">
        <v>99</v>
      </c>
      <c r="D132" s="21" t="s">
        <v>67</v>
      </c>
      <c r="E132" s="22">
        <v>250000</v>
      </c>
    </row>
    <row r="133" spans="1:5" ht="24" customHeight="1" x14ac:dyDescent="0.3">
      <c r="A133" s="21">
        <v>128</v>
      </c>
      <c r="B133" s="21" t="s">
        <v>82</v>
      </c>
      <c r="C133" s="21" t="s">
        <v>99</v>
      </c>
      <c r="D133" s="21" t="s">
        <v>43</v>
      </c>
      <c r="E133" s="22">
        <v>220000</v>
      </c>
    </row>
    <row r="134" spans="1:5" ht="24" customHeight="1" x14ac:dyDescent="0.3">
      <c r="A134" s="21">
        <v>129</v>
      </c>
      <c r="B134" s="21" t="s">
        <v>82</v>
      </c>
      <c r="C134" s="21" t="s">
        <v>99</v>
      </c>
      <c r="D134" s="21" t="s">
        <v>51</v>
      </c>
      <c r="E134" s="22">
        <v>350000</v>
      </c>
    </row>
    <row r="135" spans="1:5" ht="24" customHeight="1" x14ac:dyDescent="0.3">
      <c r="A135" s="21">
        <v>130</v>
      </c>
      <c r="B135" s="21" t="s">
        <v>83</v>
      </c>
      <c r="C135" s="21" t="s">
        <v>99</v>
      </c>
      <c r="D135" s="21" t="s">
        <v>49</v>
      </c>
      <c r="E135" s="22">
        <v>23000</v>
      </c>
    </row>
    <row r="136" spans="1:5" ht="24" customHeight="1" x14ac:dyDescent="0.3">
      <c r="A136" s="21">
        <v>131</v>
      </c>
      <c r="B136" s="21" t="s">
        <v>84</v>
      </c>
      <c r="C136" s="21" t="s">
        <v>99</v>
      </c>
      <c r="D136" s="21" t="s">
        <v>43</v>
      </c>
      <c r="E136" s="22">
        <v>250000</v>
      </c>
    </row>
    <row r="137" spans="1:5" ht="24" customHeight="1" x14ac:dyDescent="0.3">
      <c r="A137" s="21">
        <v>132</v>
      </c>
      <c r="B137" s="23" t="s">
        <v>135</v>
      </c>
      <c r="C137" s="21" t="s">
        <v>99</v>
      </c>
      <c r="D137" s="21" t="s">
        <v>51</v>
      </c>
      <c r="E137" s="22">
        <v>240000</v>
      </c>
    </row>
    <row r="138" spans="1:5" ht="24" customHeight="1" x14ac:dyDescent="0.3">
      <c r="A138" s="21">
        <v>133</v>
      </c>
      <c r="B138" s="23" t="s">
        <v>135</v>
      </c>
      <c r="C138" s="21" t="s">
        <v>99</v>
      </c>
      <c r="D138" s="21" t="s">
        <v>67</v>
      </c>
      <c r="E138" s="22">
        <v>240000</v>
      </c>
    </row>
    <row r="139" spans="1:5" ht="24" customHeight="1" x14ac:dyDescent="0.3">
      <c r="A139" s="21">
        <v>134</v>
      </c>
      <c r="B139" s="21" t="s">
        <v>85</v>
      </c>
      <c r="C139" s="21" t="s">
        <v>99</v>
      </c>
      <c r="D139" s="21" t="s">
        <v>49</v>
      </c>
      <c r="E139" s="22">
        <v>25000</v>
      </c>
    </row>
    <row r="140" spans="1:5" ht="24" customHeight="1" x14ac:dyDescent="0.3">
      <c r="A140" s="21">
        <v>135</v>
      </c>
      <c r="B140" s="21" t="s">
        <v>86</v>
      </c>
      <c r="C140" s="21" t="s">
        <v>99</v>
      </c>
      <c r="D140" s="21" t="s">
        <v>49</v>
      </c>
      <c r="E140" s="22">
        <v>30000</v>
      </c>
    </row>
    <row r="141" spans="1:5" ht="24" customHeight="1" x14ac:dyDescent="0.3">
      <c r="A141" s="21">
        <v>136</v>
      </c>
      <c r="B141" s="21" t="s">
        <v>16</v>
      </c>
      <c r="C141" s="21" t="s">
        <v>99</v>
      </c>
      <c r="D141" s="21" t="s">
        <v>43</v>
      </c>
      <c r="E141" s="22">
        <v>80000</v>
      </c>
    </row>
    <row r="142" spans="1:5" ht="24" customHeight="1" x14ac:dyDescent="0.3">
      <c r="A142" s="21">
        <v>137</v>
      </c>
      <c r="B142" s="21" t="s">
        <v>16</v>
      </c>
      <c r="C142" s="21" t="s">
        <v>99</v>
      </c>
      <c r="D142" s="21" t="s">
        <v>55</v>
      </c>
      <c r="E142" s="22">
        <v>170000</v>
      </c>
    </row>
    <row r="143" spans="1:5" ht="24" customHeight="1" x14ac:dyDescent="0.3">
      <c r="A143" s="21">
        <v>138</v>
      </c>
      <c r="B143" s="21" t="s">
        <v>16</v>
      </c>
      <c r="C143" s="21" t="s">
        <v>99</v>
      </c>
      <c r="D143" s="21" t="s">
        <v>67</v>
      </c>
      <c r="E143" s="22">
        <v>170000</v>
      </c>
    </row>
    <row r="144" spans="1:5" ht="24" customHeight="1" x14ac:dyDescent="0.3">
      <c r="A144" s="21">
        <v>139</v>
      </c>
      <c r="B144" s="21" t="s">
        <v>16</v>
      </c>
      <c r="C144" s="21" t="s">
        <v>99</v>
      </c>
      <c r="D144" s="21" t="s">
        <v>45</v>
      </c>
      <c r="E144" s="22">
        <v>170000</v>
      </c>
    </row>
    <row r="145" spans="1:5" ht="24" customHeight="1" x14ac:dyDescent="0.3">
      <c r="A145" s="21">
        <v>140</v>
      </c>
      <c r="B145" s="21" t="s">
        <v>136</v>
      </c>
      <c r="C145" s="21" t="s">
        <v>99</v>
      </c>
      <c r="D145" s="21" t="s">
        <v>45</v>
      </c>
      <c r="E145" s="22">
        <v>250000</v>
      </c>
    </row>
    <row r="146" spans="1:5" ht="24" customHeight="1" x14ac:dyDescent="0.3">
      <c r="A146" s="21">
        <v>141</v>
      </c>
      <c r="B146" s="21" t="s">
        <v>136</v>
      </c>
      <c r="C146" s="21" t="s">
        <v>99</v>
      </c>
      <c r="D146" s="21" t="s">
        <v>67</v>
      </c>
      <c r="E146" s="22">
        <v>250000</v>
      </c>
    </row>
    <row r="147" spans="1:5" ht="24" customHeight="1" x14ac:dyDescent="0.3">
      <c r="A147" s="21">
        <v>142</v>
      </c>
      <c r="B147" s="21" t="s">
        <v>137</v>
      </c>
      <c r="C147" s="21" t="s">
        <v>99</v>
      </c>
      <c r="D147" s="21" t="s">
        <v>45</v>
      </c>
      <c r="E147" s="22">
        <v>950000</v>
      </c>
    </row>
    <row r="148" spans="1:5" ht="24" customHeight="1" x14ac:dyDescent="0.3">
      <c r="A148" s="21">
        <v>143</v>
      </c>
      <c r="B148" s="21" t="s">
        <v>137</v>
      </c>
      <c r="C148" s="21" t="s">
        <v>99</v>
      </c>
      <c r="D148" s="21" t="s">
        <v>67</v>
      </c>
      <c r="E148" s="22">
        <v>950000</v>
      </c>
    </row>
    <row r="149" spans="1:5" ht="24" customHeight="1" x14ac:dyDescent="0.3">
      <c r="A149" s="21">
        <v>144</v>
      </c>
      <c r="B149" s="21" t="s">
        <v>32</v>
      </c>
      <c r="C149" s="21" t="s">
        <v>99</v>
      </c>
      <c r="D149" s="21" t="s">
        <v>45</v>
      </c>
      <c r="E149" s="22">
        <v>200000</v>
      </c>
    </row>
    <row r="150" spans="1:5" ht="24" customHeight="1" x14ac:dyDescent="0.3">
      <c r="A150" s="21">
        <v>145</v>
      </c>
      <c r="B150" s="21" t="s">
        <v>32</v>
      </c>
      <c r="C150" s="21" t="s">
        <v>99</v>
      </c>
      <c r="D150" s="21" t="s">
        <v>67</v>
      </c>
      <c r="E150" s="22">
        <v>200000</v>
      </c>
    </row>
    <row r="151" spans="1:5" ht="24" customHeight="1" x14ac:dyDescent="0.3">
      <c r="A151" s="21">
        <v>146</v>
      </c>
      <c r="B151" s="21" t="s">
        <v>138</v>
      </c>
      <c r="C151" s="21" t="s">
        <v>99</v>
      </c>
      <c r="D151" s="21" t="s">
        <v>45</v>
      </c>
      <c r="E151" s="22">
        <v>250000</v>
      </c>
    </row>
    <row r="152" spans="1:5" ht="24" customHeight="1" x14ac:dyDescent="0.3">
      <c r="A152" s="21">
        <v>147</v>
      </c>
      <c r="B152" s="21" t="s">
        <v>138</v>
      </c>
      <c r="C152" s="21" t="s">
        <v>99</v>
      </c>
      <c r="D152" s="21" t="s">
        <v>67</v>
      </c>
      <c r="E152" s="22">
        <v>250000</v>
      </c>
    </row>
    <row r="153" spans="1:5" ht="24" customHeight="1" x14ac:dyDescent="0.3">
      <c r="A153" s="21">
        <v>148</v>
      </c>
      <c r="B153" s="21" t="s">
        <v>17</v>
      </c>
      <c r="C153" s="21" t="s">
        <v>99</v>
      </c>
      <c r="D153" s="21" t="s">
        <v>43</v>
      </c>
      <c r="E153" s="22">
        <v>190000</v>
      </c>
    </row>
    <row r="154" spans="1:5" ht="24" customHeight="1" x14ac:dyDescent="0.3">
      <c r="A154" s="21">
        <v>149</v>
      </c>
      <c r="B154" s="21" t="s">
        <v>139</v>
      </c>
      <c r="C154" s="21" t="s">
        <v>99</v>
      </c>
      <c r="D154" s="21" t="s">
        <v>43</v>
      </c>
      <c r="E154" s="22">
        <v>250000</v>
      </c>
    </row>
    <row r="155" spans="1:5" ht="24" customHeight="1" x14ac:dyDescent="0.3">
      <c r="A155" s="21">
        <v>150</v>
      </c>
      <c r="B155" s="21" t="s">
        <v>87</v>
      </c>
      <c r="C155" s="21" t="s">
        <v>99</v>
      </c>
      <c r="D155" s="21" t="s">
        <v>43</v>
      </c>
      <c r="E155" s="22">
        <v>190000</v>
      </c>
    </row>
    <row r="156" spans="1:5" ht="24" customHeight="1" x14ac:dyDescent="0.3">
      <c r="A156" s="21">
        <v>151</v>
      </c>
      <c r="B156" s="21" t="s">
        <v>87</v>
      </c>
      <c r="C156" s="21" t="s">
        <v>99</v>
      </c>
      <c r="D156" s="21" t="s">
        <v>45</v>
      </c>
      <c r="E156" s="22">
        <v>190000</v>
      </c>
    </row>
    <row r="157" spans="1:5" ht="23.25" customHeight="1" x14ac:dyDescent="0.3">
      <c r="A157" s="21">
        <v>152</v>
      </c>
      <c r="B157" s="21" t="s">
        <v>87</v>
      </c>
      <c r="C157" s="21" t="s">
        <v>99</v>
      </c>
      <c r="D157" s="21" t="s">
        <v>56</v>
      </c>
      <c r="E157" s="22">
        <v>240000</v>
      </c>
    </row>
    <row r="158" spans="1:5" ht="23.25" customHeight="1" x14ac:dyDescent="0.3">
      <c r="A158" s="21">
        <v>153</v>
      </c>
      <c r="B158" s="21" t="s">
        <v>87</v>
      </c>
      <c r="C158" s="21" t="s">
        <v>99</v>
      </c>
      <c r="D158" s="21" t="s">
        <v>106</v>
      </c>
      <c r="E158" s="22">
        <v>220000</v>
      </c>
    </row>
    <row r="159" spans="1:5" ht="23.25" customHeight="1" x14ac:dyDescent="0.3">
      <c r="A159" s="21">
        <v>154</v>
      </c>
      <c r="B159" s="21" t="s">
        <v>88</v>
      </c>
      <c r="C159" s="21" t="s">
        <v>99</v>
      </c>
      <c r="D159" s="21" t="s">
        <v>49</v>
      </c>
      <c r="E159" s="22">
        <v>50000</v>
      </c>
    </row>
    <row r="160" spans="1:5" ht="23.25" customHeight="1" x14ac:dyDescent="0.3">
      <c r="A160" s="21">
        <v>155</v>
      </c>
      <c r="B160" s="21" t="s">
        <v>89</v>
      </c>
      <c r="C160" s="21" t="s">
        <v>99</v>
      </c>
      <c r="D160" s="21" t="s">
        <v>56</v>
      </c>
      <c r="E160" s="22">
        <v>150000</v>
      </c>
    </row>
    <row r="161" spans="1:5" ht="23.25" customHeight="1" x14ac:dyDescent="0.3">
      <c r="A161" s="21">
        <v>156</v>
      </c>
      <c r="B161" s="21" t="s">
        <v>89</v>
      </c>
      <c r="C161" s="21" t="s">
        <v>99</v>
      </c>
      <c r="D161" s="21" t="s">
        <v>106</v>
      </c>
      <c r="E161" s="22">
        <v>150000</v>
      </c>
    </row>
    <row r="162" spans="1:5" ht="23.25" customHeight="1" x14ac:dyDescent="0.3">
      <c r="A162" s="21">
        <v>157</v>
      </c>
      <c r="B162" s="21" t="s">
        <v>18</v>
      </c>
      <c r="C162" s="21" t="s">
        <v>99</v>
      </c>
      <c r="D162" s="21" t="s">
        <v>43</v>
      </c>
      <c r="E162" s="22">
        <v>140000</v>
      </c>
    </row>
    <row r="163" spans="1:5" ht="23.25" customHeight="1" x14ac:dyDescent="0.3">
      <c r="A163" s="21">
        <v>158</v>
      </c>
      <c r="B163" s="21" t="s">
        <v>18</v>
      </c>
      <c r="C163" s="21" t="s">
        <v>99</v>
      </c>
      <c r="D163" s="21" t="s">
        <v>45</v>
      </c>
      <c r="E163" s="22">
        <v>150000</v>
      </c>
    </row>
    <row r="164" spans="1:5" ht="23.25" customHeight="1" x14ac:dyDescent="0.3">
      <c r="A164" s="21">
        <v>159</v>
      </c>
      <c r="B164" s="21" t="s">
        <v>140</v>
      </c>
      <c r="C164" s="21" t="s">
        <v>99</v>
      </c>
      <c r="D164" s="21" t="s">
        <v>49</v>
      </c>
      <c r="E164" s="22">
        <v>250000</v>
      </c>
    </row>
    <row r="165" spans="1:5" ht="23.25" customHeight="1" x14ac:dyDescent="0.3">
      <c r="A165" s="21">
        <v>160</v>
      </c>
      <c r="B165" s="21" t="s">
        <v>90</v>
      </c>
      <c r="C165" s="21" t="s">
        <v>99</v>
      </c>
      <c r="D165" s="21" t="s">
        <v>43</v>
      </c>
      <c r="E165" s="22">
        <v>590000</v>
      </c>
    </row>
    <row r="166" spans="1:5" ht="23.25" customHeight="1" x14ac:dyDescent="0.3">
      <c r="A166" s="21">
        <v>161</v>
      </c>
      <c r="B166" s="21" t="s">
        <v>91</v>
      </c>
      <c r="C166" s="21" t="s">
        <v>99</v>
      </c>
      <c r="D166" s="21" t="s">
        <v>51</v>
      </c>
      <c r="E166" s="22">
        <v>590000</v>
      </c>
    </row>
    <row r="167" spans="1:5" ht="23.25" customHeight="1" x14ac:dyDescent="0.3">
      <c r="A167" s="21">
        <v>162</v>
      </c>
      <c r="B167" s="21" t="s">
        <v>91</v>
      </c>
      <c r="C167" s="21" t="s">
        <v>99</v>
      </c>
      <c r="D167" s="21" t="s">
        <v>67</v>
      </c>
      <c r="E167" s="22">
        <v>690000</v>
      </c>
    </row>
    <row r="168" spans="1:5" ht="23.25" customHeight="1" x14ac:dyDescent="0.3">
      <c r="A168" s="21">
        <v>163</v>
      </c>
      <c r="B168" s="21" t="s">
        <v>141</v>
      </c>
      <c r="C168" s="21" t="s">
        <v>99</v>
      </c>
      <c r="D168" s="21" t="s">
        <v>45</v>
      </c>
      <c r="E168" s="22">
        <v>25000</v>
      </c>
    </row>
    <row r="169" spans="1:5" ht="23.25" customHeight="1" x14ac:dyDescent="0.3">
      <c r="A169" s="21">
        <v>164</v>
      </c>
      <c r="B169" s="21" t="s">
        <v>92</v>
      </c>
      <c r="C169" s="21" t="s">
        <v>99</v>
      </c>
      <c r="D169" s="21" t="s">
        <v>43</v>
      </c>
      <c r="E169" s="22">
        <v>290000</v>
      </c>
    </row>
    <row r="170" spans="1:5" ht="23.25" customHeight="1" x14ac:dyDescent="0.3">
      <c r="A170" s="21">
        <v>165</v>
      </c>
      <c r="B170" s="21" t="s">
        <v>142</v>
      </c>
      <c r="C170" s="21" t="s">
        <v>99</v>
      </c>
      <c r="D170" s="21" t="s">
        <v>67</v>
      </c>
      <c r="E170" s="22">
        <v>1000000</v>
      </c>
    </row>
    <row r="171" spans="1:5" ht="23.25" customHeight="1" x14ac:dyDescent="0.3">
      <c r="A171" s="21">
        <v>166</v>
      </c>
      <c r="B171" s="21" t="s">
        <v>142</v>
      </c>
      <c r="C171" s="21" t="s">
        <v>99</v>
      </c>
      <c r="D171" s="21" t="s">
        <v>45</v>
      </c>
      <c r="E171" s="22">
        <v>1100000</v>
      </c>
    </row>
    <row r="172" spans="1:5" ht="23.25" customHeight="1" x14ac:dyDescent="0.3">
      <c r="A172" s="21">
        <v>167</v>
      </c>
      <c r="B172" s="21" t="s">
        <v>93</v>
      </c>
      <c r="C172" s="21" t="s">
        <v>99</v>
      </c>
      <c r="D172" s="21" t="s">
        <v>49</v>
      </c>
      <c r="E172" s="22">
        <v>20000</v>
      </c>
    </row>
    <row r="173" spans="1:5" ht="23.25" customHeight="1" x14ac:dyDescent="0.3">
      <c r="A173" s="21">
        <v>168</v>
      </c>
      <c r="B173" s="21" t="s">
        <v>33</v>
      </c>
      <c r="C173" s="21" t="s">
        <v>99</v>
      </c>
      <c r="D173" s="21" t="s">
        <v>49</v>
      </c>
      <c r="E173" s="22">
        <v>7000</v>
      </c>
    </row>
    <row r="174" spans="1:5" ht="23.25" customHeight="1" x14ac:dyDescent="0.3">
      <c r="A174" s="21">
        <v>169</v>
      </c>
      <c r="B174" s="21" t="s">
        <v>34</v>
      </c>
      <c r="C174" s="21" t="s">
        <v>99</v>
      </c>
      <c r="D174" s="21" t="s">
        <v>49</v>
      </c>
      <c r="E174" s="22">
        <v>70000</v>
      </c>
    </row>
    <row r="175" spans="1:5" ht="23.25" customHeight="1" x14ac:dyDescent="0.3">
      <c r="A175" s="21">
        <v>170</v>
      </c>
      <c r="B175" s="21" t="s">
        <v>35</v>
      </c>
      <c r="C175" s="21" t="s">
        <v>99</v>
      </c>
      <c r="D175" s="21" t="s">
        <v>43</v>
      </c>
      <c r="E175" s="22">
        <v>55000</v>
      </c>
    </row>
    <row r="176" spans="1:5" ht="23.25" customHeight="1" x14ac:dyDescent="0.3">
      <c r="A176" s="21">
        <v>171</v>
      </c>
      <c r="B176" s="21" t="s">
        <v>19</v>
      </c>
      <c r="C176" s="21" t="s">
        <v>99</v>
      </c>
      <c r="D176" s="21" t="s">
        <v>43</v>
      </c>
      <c r="E176" s="22">
        <v>95000</v>
      </c>
    </row>
    <row r="177" spans="1:5" ht="23.25" customHeight="1" x14ac:dyDescent="0.3">
      <c r="A177" s="21">
        <v>172</v>
      </c>
      <c r="B177" s="21" t="s">
        <v>19</v>
      </c>
      <c r="C177" s="21" t="s">
        <v>99</v>
      </c>
      <c r="D177" s="21" t="s">
        <v>45</v>
      </c>
      <c r="E177" s="22">
        <v>80000</v>
      </c>
    </row>
    <row r="178" spans="1:5" ht="23.25" customHeight="1" x14ac:dyDescent="0.3">
      <c r="A178" s="21">
        <v>173</v>
      </c>
      <c r="B178" s="21" t="s">
        <v>19</v>
      </c>
      <c r="C178" s="21" t="s">
        <v>99</v>
      </c>
      <c r="D178" s="21" t="s">
        <v>55</v>
      </c>
      <c r="E178" s="22">
        <v>130000</v>
      </c>
    </row>
    <row r="179" spans="1:5" ht="23.25" customHeight="1" x14ac:dyDescent="0.3">
      <c r="A179" s="21">
        <v>174</v>
      </c>
      <c r="B179" s="21" t="s">
        <v>19</v>
      </c>
      <c r="C179" s="21" t="s">
        <v>99</v>
      </c>
      <c r="D179" s="21" t="s">
        <v>67</v>
      </c>
      <c r="E179" s="22">
        <v>150000</v>
      </c>
    </row>
    <row r="180" spans="1:5" ht="23.25" customHeight="1" x14ac:dyDescent="0.3">
      <c r="A180" s="21">
        <v>175</v>
      </c>
      <c r="B180" s="21" t="s">
        <v>36</v>
      </c>
      <c r="C180" s="21" t="s">
        <v>99</v>
      </c>
      <c r="D180" s="21" t="s">
        <v>43</v>
      </c>
      <c r="E180" s="22">
        <v>110000</v>
      </c>
    </row>
    <row r="181" spans="1:5" ht="23.25" customHeight="1" x14ac:dyDescent="0.3">
      <c r="A181" s="21">
        <v>176</v>
      </c>
      <c r="B181" s="21" t="s">
        <v>37</v>
      </c>
      <c r="C181" s="21" t="s">
        <v>99</v>
      </c>
      <c r="D181" s="21" t="s">
        <v>43</v>
      </c>
      <c r="E181" s="22">
        <v>250000</v>
      </c>
    </row>
    <row r="182" spans="1:5" ht="23.25" customHeight="1" x14ac:dyDescent="0.3">
      <c r="A182" s="21">
        <v>177</v>
      </c>
      <c r="B182" s="21" t="s">
        <v>38</v>
      </c>
      <c r="C182" s="21" t="s">
        <v>99</v>
      </c>
      <c r="D182" s="21" t="s">
        <v>43</v>
      </c>
      <c r="E182" s="22">
        <v>110000</v>
      </c>
    </row>
    <row r="183" spans="1:5" ht="23.25" customHeight="1" x14ac:dyDescent="0.3">
      <c r="A183" s="21">
        <v>178</v>
      </c>
      <c r="B183" s="21" t="s">
        <v>94</v>
      </c>
      <c r="C183" s="21" t="s">
        <v>99</v>
      </c>
      <c r="D183" s="21" t="s">
        <v>43</v>
      </c>
      <c r="E183" s="22">
        <v>110000</v>
      </c>
    </row>
    <row r="184" spans="1:5" ht="23.25" customHeight="1" x14ac:dyDescent="0.3">
      <c r="A184" s="21">
        <v>179</v>
      </c>
      <c r="B184" s="21" t="s">
        <v>143</v>
      </c>
      <c r="C184" s="21" t="s">
        <v>99</v>
      </c>
      <c r="D184" s="21" t="s">
        <v>49</v>
      </c>
      <c r="E184" s="22">
        <v>15000</v>
      </c>
    </row>
    <row r="185" spans="1:5" ht="23.25" customHeight="1" x14ac:dyDescent="0.3">
      <c r="A185" s="21">
        <v>180</v>
      </c>
      <c r="B185" s="21" t="s">
        <v>20</v>
      </c>
      <c r="C185" s="21" t="s">
        <v>99</v>
      </c>
      <c r="D185" s="21" t="s">
        <v>43</v>
      </c>
      <c r="E185" s="22">
        <v>85000</v>
      </c>
    </row>
    <row r="186" spans="1:5" ht="23.25" customHeight="1" x14ac:dyDescent="0.3">
      <c r="A186" s="21">
        <v>181</v>
      </c>
      <c r="B186" s="21" t="s">
        <v>20</v>
      </c>
      <c r="C186" s="21" t="s">
        <v>99</v>
      </c>
      <c r="D186" s="21" t="s">
        <v>56</v>
      </c>
      <c r="E186" s="22">
        <v>95000</v>
      </c>
    </row>
    <row r="187" spans="1:5" ht="23.25" customHeight="1" x14ac:dyDescent="0.3">
      <c r="A187" s="21">
        <v>182</v>
      </c>
      <c r="B187" s="21" t="s">
        <v>20</v>
      </c>
      <c r="C187" s="21" t="s">
        <v>99</v>
      </c>
      <c r="D187" s="21" t="s">
        <v>45</v>
      </c>
      <c r="E187" s="22">
        <v>95000</v>
      </c>
    </row>
    <row r="188" spans="1:5" ht="23.25" customHeight="1" x14ac:dyDescent="0.3">
      <c r="A188" s="21">
        <v>183</v>
      </c>
      <c r="B188" s="21" t="s">
        <v>20</v>
      </c>
      <c r="C188" s="21" t="s">
        <v>99</v>
      </c>
      <c r="D188" s="21" t="s">
        <v>67</v>
      </c>
      <c r="E188" s="22">
        <v>95000</v>
      </c>
    </row>
    <row r="189" spans="1:5" ht="23.25" customHeight="1" x14ac:dyDescent="0.3">
      <c r="A189" s="21">
        <v>184</v>
      </c>
      <c r="B189" s="21" t="s">
        <v>95</v>
      </c>
      <c r="C189" s="21" t="s">
        <v>99</v>
      </c>
      <c r="D189" s="21" t="s">
        <v>43</v>
      </c>
      <c r="E189" s="22">
        <v>100000</v>
      </c>
    </row>
    <row r="190" spans="1:5" ht="23.25" customHeight="1" x14ac:dyDescent="0.3">
      <c r="A190" s="21">
        <v>185</v>
      </c>
      <c r="B190" s="21" t="s">
        <v>95</v>
      </c>
      <c r="C190" s="21" t="s">
        <v>99</v>
      </c>
      <c r="D190" s="21" t="s">
        <v>45</v>
      </c>
      <c r="E190" s="22">
        <v>120000</v>
      </c>
    </row>
    <row r="191" spans="1:5" ht="23.25" customHeight="1" x14ac:dyDescent="0.3">
      <c r="A191" s="21">
        <v>186</v>
      </c>
      <c r="B191" s="21" t="s">
        <v>95</v>
      </c>
      <c r="C191" s="21" t="s">
        <v>99</v>
      </c>
      <c r="D191" s="21" t="s">
        <v>56</v>
      </c>
      <c r="E191" s="22">
        <v>130000</v>
      </c>
    </row>
    <row r="192" spans="1:5" ht="23.25" customHeight="1" x14ac:dyDescent="0.3">
      <c r="A192" s="21">
        <v>187</v>
      </c>
      <c r="B192" s="21" t="s">
        <v>95</v>
      </c>
      <c r="C192" s="21" t="s">
        <v>99</v>
      </c>
      <c r="D192" s="21" t="s">
        <v>106</v>
      </c>
      <c r="E192" s="22">
        <v>130000</v>
      </c>
    </row>
    <row r="193" spans="1:5" ht="23.25" customHeight="1" x14ac:dyDescent="0.3">
      <c r="A193" s="21">
        <v>188</v>
      </c>
      <c r="B193" s="21" t="s">
        <v>21</v>
      </c>
      <c r="C193" s="21" t="s">
        <v>99</v>
      </c>
      <c r="D193" s="21" t="s">
        <v>49</v>
      </c>
      <c r="E193" s="22">
        <v>5000</v>
      </c>
    </row>
    <row r="194" spans="1:5" ht="23.25" customHeight="1" x14ac:dyDescent="0.3">
      <c r="A194" s="21">
        <v>189</v>
      </c>
      <c r="B194" s="21" t="s">
        <v>144</v>
      </c>
      <c r="C194" s="21" t="s">
        <v>99</v>
      </c>
      <c r="D194" s="21" t="s">
        <v>49</v>
      </c>
      <c r="E194" s="22">
        <v>80000</v>
      </c>
    </row>
    <row r="195" spans="1:5" ht="23.25" customHeight="1" x14ac:dyDescent="0.3">
      <c r="A195" s="21">
        <v>190</v>
      </c>
      <c r="B195" s="21" t="s">
        <v>96</v>
      </c>
      <c r="C195" s="21" t="s">
        <v>99</v>
      </c>
      <c r="D195" s="21" t="s">
        <v>55</v>
      </c>
      <c r="E195" s="22">
        <v>120000</v>
      </c>
    </row>
    <row r="196" spans="1:5" ht="23.25" customHeight="1" x14ac:dyDescent="0.3">
      <c r="A196" s="21">
        <v>191</v>
      </c>
      <c r="B196" s="21" t="s">
        <v>96</v>
      </c>
      <c r="C196" s="21" t="s">
        <v>99</v>
      </c>
      <c r="D196" s="21" t="s">
        <v>67</v>
      </c>
      <c r="E196" s="22">
        <v>120000</v>
      </c>
    </row>
    <row r="197" spans="1:5" ht="23.25" customHeight="1" x14ac:dyDescent="0.3">
      <c r="A197" s="21">
        <v>192</v>
      </c>
      <c r="B197" s="21" t="s">
        <v>22</v>
      </c>
      <c r="C197" s="21" t="s">
        <v>99</v>
      </c>
      <c r="D197" s="21" t="s">
        <v>43</v>
      </c>
      <c r="E197" s="22">
        <v>120000</v>
      </c>
    </row>
    <row r="198" spans="1:5" ht="23.25" customHeight="1" x14ac:dyDescent="0.3">
      <c r="A198" s="21">
        <v>193</v>
      </c>
      <c r="B198" s="21" t="s">
        <v>22</v>
      </c>
      <c r="C198" s="21" t="s">
        <v>99</v>
      </c>
      <c r="D198" s="21" t="s">
        <v>45</v>
      </c>
      <c r="E198" s="22">
        <v>120000</v>
      </c>
    </row>
    <row r="199" spans="1:5" ht="23.25" customHeight="1" x14ac:dyDescent="0.3">
      <c r="A199" s="21">
        <v>194</v>
      </c>
      <c r="B199" s="21" t="s">
        <v>39</v>
      </c>
      <c r="C199" s="21" t="s">
        <v>99</v>
      </c>
      <c r="D199" s="21" t="s">
        <v>49</v>
      </c>
      <c r="E199" s="22">
        <v>70000</v>
      </c>
    </row>
    <row r="200" spans="1:5" ht="23.25" customHeight="1" x14ac:dyDescent="0.3">
      <c r="A200" s="21">
        <v>195</v>
      </c>
      <c r="B200" s="21" t="s">
        <v>23</v>
      </c>
      <c r="C200" s="21" t="s">
        <v>99</v>
      </c>
      <c r="D200" s="21" t="s">
        <v>43</v>
      </c>
      <c r="E200" s="22">
        <v>180000</v>
      </c>
    </row>
    <row r="201" spans="1:5" ht="23.25" customHeight="1" x14ac:dyDescent="0.3">
      <c r="A201" s="21">
        <v>196</v>
      </c>
      <c r="B201" s="21" t="s">
        <v>97</v>
      </c>
      <c r="C201" s="21" t="s">
        <v>99</v>
      </c>
      <c r="D201" s="21" t="s">
        <v>43</v>
      </c>
      <c r="E201" s="22">
        <v>120000</v>
      </c>
    </row>
    <row r="202" spans="1:5" ht="23.25" customHeight="1" x14ac:dyDescent="0.3">
      <c r="A202" s="21">
        <v>197</v>
      </c>
      <c r="B202" s="21" t="s">
        <v>24</v>
      </c>
      <c r="C202" s="21" t="s">
        <v>99</v>
      </c>
      <c r="D202" s="21" t="s">
        <v>43</v>
      </c>
      <c r="E202" s="22">
        <v>45000</v>
      </c>
    </row>
    <row r="203" spans="1:5" ht="23.25" customHeight="1" x14ac:dyDescent="0.3">
      <c r="A203" s="21">
        <v>198</v>
      </c>
      <c r="B203" s="21" t="s">
        <v>25</v>
      </c>
      <c r="C203" s="21" t="s">
        <v>99</v>
      </c>
      <c r="D203" s="21" t="s">
        <v>43</v>
      </c>
      <c r="E203" s="22">
        <v>60000</v>
      </c>
    </row>
    <row r="204" spans="1:5" ht="23.25" customHeight="1" x14ac:dyDescent="0.3">
      <c r="A204" s="21">
        <v>199</v>
      </c>
      <c r="B204" s="21" t="s">
        <v>145</v>
      </c>
      <c r="C204" s="21" t="s">
        <v>99</v>
      </c>
      <c r="D204" s="21" t="s">
        <v>67</v>
      </c>
      <c r="E204" s="22">
        <v>70000</v>
      </c>
    </row>
    <row r="205" spans="1:5" ht="23.25" customHeight="1" x14ac:dyDescent="0.3">
      <c r="A205" s="21">
        <v>200</v>
      </c>
      <c r="B205" s="21" t="s">
        <v>145</v>
      </c>
      <c r="C205" s="21" t="s">
        <v>99</v>
      </c>
      <c r="D205" s="21" t="s">
        <v>45</v>
      </c>
      <c r="E205" s="22">
        <v>70000</v>
      </c>
    </row>
    <row r="206" spans="1:5" x14ac:dyDescent="0.3">
      <c r="A206" s="3"/>
      <c r="B206" s="3"/>
      <c r="C206" s="3"/>
      <c r="D206" s="3"/>
      <c r="E206" s="3"/>
    </row>
    <row r="207" spans="1:5" x14ac:dyDescent="0.3">
      <c r="A207" s="3"/>
      <c r="B207" s="3"/>
      <c r="C207" s="3"/>
      <c r="D207" s="3"/>
      <c r="E207" s="3"/>
    </row>
  </sheetData>
  <mergeCells count="5">
    <mergeCell ref="A1:E1"/>
    <mergeCell ref="C3:C4"/>
    <mergeCell ref="A3:A4"/>
    <mergeCell ref="B3:B4"/>
    <mergeCell ref="D3:D4"/>
  </mergeCells>
  <phoneticPr fontId="4" type="noConversion"/>
  <pageMargins left="0.25" right="0.25" top="0.75" bottom="0.75" header="0.3" footer="0.3"/>
  <pageSetup paperSize="9" fitToHeight="0" orientation="portrait" r:id="rId1"/>
  <headerFooter>
    <oddHeader>&amp;C차량정비 품목별 단가표 및 연간물량내역(나드리콜)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F9D9C-87F8-4A6E-BAF5-B900B0C43183}">
  <sheetPr>
    <pageSetUpPr fitToPage="1"/>
  </sheetPr>
  <dimension ref="A1:I207"/>
  <sheetViews>
    <sheetView zoomScaleNormal="100" workbookViewId="0">
      <pane ySplit="5" topLeftCell="A6" activePane="bottomLeft" state="frozen"/>
      <selection pane="bottomLeft" activeCell="F6" sqref="F6"/>
    </sheetView>
  </sheetViews>
  <sheetFormatPr defaultColWidth="5.125" defaultRowHeight="16.5" x14ac:dyDescent="0.3"/>
  <cols>
    <col min="2" max="2" width="37.875" bestFit="1" customWidth="1"/>
    <col min="3" max="3" width="5.625" bestFit="1" customWidth="1"/>
    <col min="4" max="4" width="16.375" customWidth="1"/>
    <col min="5" max="5" width="6.75" bestFit="1" customWidth="1"/>
    <col min="6" max="6" width="16.75" customWidth="1"/>
    <col min="7" max="9" width="15.625" customWidth="1"/>
  </cols>
  <sheetData>
    <row r="1" spans="1:9" ht="31.5" x14ac:dyDescent="0.3">
      <c r="A1" s="30" t="s">
        <v>151</v>
      </c>
      <c r="B1" s="30"/>
      <c r="C1" s="30"/>
      <c r="D1" s="30"/>
      <c r="E1" s="30"/>
      <c r="F1" s="30"/>
    </row>
    <row r="3" spans="1:9" ht="17.25" customHeight="1" x14ac:dyDescent="0.3">
      <c r="A3" s="29" t="s">
        <v>0</v>
      </c>
      <c r="B3" s="29" t="s">
        <v>1</v>
      </c>
      <c r="C3" s="29" t="s">
        <v>152</v>
      </c>
      <c r="D3" s="29" t="s">
        <v>40</v>
      </c>
      <c r="E3" s="29" t="s">
        <v>146</v>
      </c>
      <c r="F3" s="29" t="s">
        <v>147</v>
      </c>
      <c r="G3" s="29" t="s">
        <v>148</v>
      </c>
      <c r="H3" s="29" t="s">
        <v>149</v>
      </c>
      <c r="I3" s="29" t="s">
        <v>150</v>
      </c>
    </row>
    <row r="4" spans="1:9" ht="22.5" customHeight="1" x14ac:dyDescent="0.3">
      <c r="A4" s="29"/>
      <c r="B4" s="29"/>
      <c r="C4" s="29"/>
      <c r="D4" s="29"/>
      <c r="E4" s="29"/>
      <c r="F4" s="29"/>
      <c r="G4" s="29"/>
      <c r="H4" s="29"/>
      <c r="I4" s="29"/>
    </row>
    <row r="5" spans="1:9" ht="21" customHeight="1" x14ac:dyDescent="0.3">
      <c r="A5" s="2"/>
      <c r="B5" s="1" t="s">
        <v>153</v>
      </c>
      <c r="C5" s="1"/>
      <c r="D5" s="1"/>
      <c r="E5" s="4">
        <f>SUM(E6:E205)</f>
        <v>5048</v>
      </c>
      <c r="F5" s="5">
        <f>SUM(F6:F205)</f>
        <v>43489000</v>
      </c>
      <c r="G5" s="5">
        <f>SUM(G6:G205)</f>
        <v>497080000</v>
      </c>
      <c r="H5" s="6">
        <f>SUM(H6:H205)</f>
        <v>54681500</v>
      </c>
      <c r="I5" s="6">
        <f>SUM(I6:I205)</f>
        <v>44190000</v>
      </c>
    </row>
    <row r="6" spans="1:9" ht="24" customHeight="1" x14ac:dyDescent="0.3">
      <c r="A6" s="7">
        <v>1</v>
      </c>
      <c r="B6" s="7" t="s">
        <v>41</v>
      </c>
      <c r="C6" s="7" t="s">
        <v>154</v>
      </c>
      <c r="D6" s="7" t="s">
        <v>42</v>
      </c>
      <c r="E6" s="8">
        <v>30</v>
      </c>
      <c r="F6" s="9">
        <v>210000</v>
      </c>
      <c r="G6" s="10">
        <f>PRODUCT(E6:F6)</f>
        <v>6300000</v>
      </c>
      <c r="H6" s="11">
        <v>220000</v>
      </c>
      <c r="I6" s="11">
        <v>210000</v>
      </c>
    </row>
    <row r="7" spans="1:9" ht="24" customHeight="1" x14ac:dyDescent="0.3">
      <c r="A7" s="7">
        <v>2</v>
      </c>
      <c r="B7" s="7" t="s">
        <v>44</v>
      </c>
      <c r="C7" s="7" t="s">
        <v>154</v>
      </c>
      <c r="D7" s="7" t="s">
        <v>45</v>
      </c>
      <c r="E7" s="8">
        <v>80</v>
      </c>
      <c r="F7" s="9">
        <v>230000</v>
      </c>
      <c r="G7" s="10">
        <f t="shared" ref="G7:G70" si="0">PRODUCT(E7:F7)</f>
        <v>18400000</v>
      </c>
      <c r="H7" s="11">
        <v>230000</v>
      </c>
      <c r="I7" s="11">
        <v>230000</v>
      </c>
    </row>
    <row r="8" spans="1:9" ht="24" customHeight="1" x14ac:dyDescent="0.3">
      <c r="A8" s="7">
        <v>3</v>
      </c>
      <c r="B8" s="7" t="s">
        <v>46</v>
      </c>
      <c r="C8" s="7" t="s">
        <v>154</v>
      </c>
      <c r="D8" s="7" t="s">
        <v>47</v>
      </c>
      <c r="E8" s="8">
        <v>100</v>
      </c>
      <c r="F8" s="9">
        <v>230000</v>
      </c>
      <c r="G8" s="10">
        <f t="shared" si="0"/>
        <v>23000000</v>
      </c>
      <c r="H8" s="11">
        <v>235000</v>
      </c>
      <c r="I8" s="11">
        <v>230000</v>
      </c>
    </row>
    <row r="9" spans="1:9" ht="24" customHeight="1" x14ac:dyDescent="0.3">
      <c r="A9" s="7">
        <v>4</v>
      </c>
      <c r="B9" s="7" t="s">
        <v>26</v>
      </c>
      <c r="C9" s="7" t="s">
        <v>154</v>
      </c>
      <c r="D9" s="7" t="s">
        <v>47</v>
      </c>
      <c r="E9" s="8">
        <v>20</v>
      </c>
      <c r="F9" s="9">
        <v>230000</v>
      </c>
      <c r="G9" s="10">
        <f t="shared" si="0"/>
        <v>4600000</v>
      </c>
      <c r="H9" s="11">
        <v>242000</v>
      </c>
      <c r="I9" s="11">
        <v>230000</v>
      </c>
    </row>
    <row r="10" spans="1:9" ht="24" customHeight="1" x14ac:dyDescent="0.3">
      <c r="A10" s="7">
        <v>5</v>
      </c>
      <c r="B10" s="7" t="s">
        <v>48</v>
      </c>
      <c r="C10" s="7" t="s">
        <v>154</v>
      </c>
      <c r="D10" s="7" t="s">
        <v>49</v>
      </c>
      <c r="E10" s="8">
        <v>50</v>
      </c>
      <c r="F10" s="9">
        <v>65000</v>
      </c>
      <c r="G10" s="10">
        <f t="shared" si="0"/>
        <v>3250000</v>
      </c>
      <c r="H10" s="11">
        <v>75000</v>
      </c>
      <c r="I10" s="11">
        <v>65000</v>
      </c>
    </row>
    <row r="11" spans="1:9" ht="24" customHeight="1" x14ac:dyDescent="0.3">
      <c r="A11" s="7">
        <v>6</v>
      </c>
      <c r="B11" s="7" t="s">
        <v>50</v>
      </c>
      <c r="C11" s="7" t="s">
        <v>154</v>
      </c>
      <c r="D11" s="7" t="s">
        <v>43</v>
      </c>
      <c r="E11" s="8">
        <v>3</v>
      </c>
      <c r="F11" s="9">
        <v>320000</v>
      </c>
      <c r="G11" s="10">
        <f t="shared" si="0"/>
        <v>960000</v>
      </c>
      <c r="H11" s="11">
        <v>345000</v>
      </c>
      <c r="I11" s="11">
        <v>320000</v>
      </c>
    </row>
    <row r="12" spans="1:9" ht="24" customHeight="1" x14ac:dyDescent="0.3">
      <c r="A12" s="7">
        <v>7</v>
      </c>
      <c r="B12" s="7" t="s">
        <v>50</v>
      </c>
      <c r="C12" s="7" t="s">
        <v>154</v>
      </c>
      <c r="D12" s="7" t="s">
        <v>51</v>
      </c>
      <c r="E12" s="8">
        <v>5</v>
      </c>
      <c r="F12" s="9">
        <v>260000</v>
      </c>
      <c r="G12" s="10">
        <f t="shared" si="0"/>
        <v>1300000</v>
      </c>
      <c r="H12" s="11">
        <v>300000</v>
      </c>
      <c r="I12" s="11">
        <v>260000</v>
      </c>
    </row>
    <row r="13" spans="1:9" ht="24" customHeight="1" x14ac:dyDescent="0.3">
      <c r="A13" s="7">
        <v>8</v>
      </c>
      <c r="B13" s="7" t="s">
        <v>52</v>
      </c>
      <c r="C13" s="7" t="s">
        <v>154</v>
      </c>
      <c r="D13" s="7" t="s">
        <v>43</v>
      </c>
      <c r="E13" s="8">
        <v>3</v>
      </c>
      <c r="F13" s="9">
        <v>50000</v>
      </c>
      <c r="G13" s="10">
        <f t="shared" si="0"/>
        <v>150000</v>
      </c>
      <c r="H13" s="11">
        <v>50000</v>
      </c>
      <c r="I13" s="11">
        <v>78000</v>
      </c>
    </row>
    <row r="14" spans="1:9" ht="24" customHeight="1" x14ac:dyDescent="0.3">
      <c r="A14" s="7">
        <v>9</v>
      </c>
      <c r="B14" s="7" t="s">
        <v>52</v>
      </c>
      <c r="C14" s="7" t="s">
        <v>154</v>
      </c>
      <c r="D14" s="7" t="s">
        <v>51</v>
      </c>
      <c r="E14" s="8">
        <v>5</v>
      </c>
      <c r="F14" s="9">
        <v>50000</v>
      </c>
      <c r="G14" s="10">
        <f t="shared" si="0"/>
        <v>250000</v>
      </c>
      <c r="H14" s="11">
        <v>50000</v>
      </c>
      <c r="I14" s="11">
        <v>78000</v>
      </c>
    </row>
    <row r="15" spans="1:9" ht="24" customHeight="1" x14ac:dyDescent="0.3">
      <c r="A15" s="7">
        <v>10</v>
      </c>
      <c r="B15" s="7" t="s">
        <v>53</v>
      </c>
      <c r="C15" s="7" t="s">
        <v>154</v>
      </c>
      <c r="D15" s="7" t="s">
        <v>43</v>
      </c>
      <c r="E15" s="8">
        <v>2</v>
      </c>
      <c r="F15" s="9">
        <v>550000</v>
      </c>
      <c r="G15" s="10">
        <f t="shared" si="0"/>
        <v>1100000</v>
      </c>
      <c r="H15" s="11">
        <v>585000</v>
      </c>
      <c r="I15" s="11">
        <v>550000</v>
      </c>
    </row>
    <row r="16" spans="1:9" ht="24" customHeight="1" x14ac:dyDescent="0.3">
      <c r="A16" s="7">
        <v>11</v>
      </c>
      <c r="B16" s="7" t="s">
        <v>53</v>
      </c>
      <c r="C16" s="7" t="s">
        <v>154</v>
      </c>
      <c r="D16" s="7" t="s">
        <v>51</v>
      </c>
      <c r="E16" s="8">
        <v>5</v>
      </c>
      <c r="F16" s="9">
        <v>450000</v>
      </c>
      <c r="G16" s="10">
        <f t="shared" si="0"/>
        <v>2250000</v>
      </c>
      <c r="H16" s="11">
        <v>685000</v>
      </c>
      <c r="I16" s="11">
        <v>450000</v>
      </c>
    </row>
    <row r="17" spans="1:9" ht="24" customHeight="1" x14ac:dyDescent="0.3">
      <c r="A17" s="7">
        <v>12</v>
      </c>
      <c r="B17" s="7" t="s">
        <v>53</v>
      </c>
      <c r="C17" s="7" t="s">
        <v>154</v>
      </c>
      <c r="D17" s="7" t="s">
        <v>67</v>
      </c>
      <c r="E17" s="8">
        <v>5</v>
      </c>
      <c r="F17" s="9">
        <v>450000</v>
      </c>
      <c r="G17" s="10">
        <f t="shared" si="0"/>
        <v>2250000</v>
      </c>
      <c r="H17" s="11">
        <v>600000</v>
      </c>
      <c r="I17" s="11">
        <v>450000</v>
      </c>
    </row>
    <row r="18" spans="1:9" ht="24" customHeight="1" x14ac:dyDescent="0.3">
      <c r="A18" s="7">
        <v>13</v>
      </c>
      <c r="B18" s="7" t="s">
        <v>27</v>
      </c>
      <c r="C18" s="7" t="s">
        <v>154</v>
      </c>
      <c r="D18" s="7" t="s">
        <v>49</v>
      </c>
      <c r="E18" s="8">
        <v>20</v>
      </c>
      <c r="F18" s="9">
        <v>120000</v>
      </c>
      <c r="G18" s="10">
        <f t="shared" si="0"/>
        <v>2400000</v>
      </c>
      <c r="H18" s="11">
        <v>300000</v>
      </c>
      <c r="I18" s="11">
        <v>120000</v>
      </c>
    </row>
    <row r="19" spans="1:9" ht="24" customHeight="1" x14ac:dyDescent="0.3">
      <c r="A19" s="7">
        <v>14</v>
      </c>
      <c r="B19" s="7" t="s">
        <v>28</v>
      </c>
      <c r="C19" s="7" t="s">
        <v>154</v>
      </c>
      <c r="D19" s="7" t="s">
        <v>43</v>
      </c>
      <c r="E19" s="8">
        <v>3</v>
      </c>
      <c r="F19" s="9">
        <v>85000</v>
      </c>
      <c r="G19" s="10">
        <f t="shared" si="0"/>
        <v>255000</v>
      </c>
      <c r="H19" s="11">
        <v>92500</v>
      </c>
      <c r="I19" s="11">
        <v>85000</v>
      </c>
    </row>
    <row r="20" spans="1:9" ht="24" customHeight="1" x14ac:dyDescent="0.3">
      <c r="A20" s="7">
        <v>15</v>
      </c>
      <c r="B20" s="7" t="s">
        <v>101</v>
      </c>
      <c r="C20" s="7" t="s">
        <v>154</v>
      </c>
      <c r="D20" s="7" t="s">
        <v>45</v>
      </c>
      <c r="E20" s="8">
        <v>20</v>
      </c>
      <c r="F20" s="9">
        <v>85000</v>
      </c>
      <c r="G20" s="10">
        <f t="shared" si="0"/>
        <v>1700000</v>
      </c>
      <c r="H20" s="11">
        <v>160000</v>
      </c>
      <c r="I20" s="11">
        <v>85000</v>
      </c>
    </row>
    <row r="21" spans="1:9" ht="24" customHeight="1" x14ac:dyDescent="0.3">
      <c r="A21" s="7">
        <v>16</v>
      </c>
      <c r="B21" s="7" t="s">
        <v>54</v>
      </c>
      <c r="C21" s="7" t="s">
        <v>154</v>
      </c>
      <c r="D21" s="7" t="s">
        <v>55</v>
      </c>
      <c r="E21" s="8">
        <v>5</v>
      </c>
      <c r="F21" s="9">
        <v>550000</v>
      </c>
      <c r="G21" s="10">
        <f t="shared" si="0"/>
        <v>2750000</v>
      </c>
      <c r="H21" s="11">
        <v>620000</v>
      </c>
      <c r="I21" s="11">
        <v>550000</v>
      </c>
    </row>
    <row r="22" spans="1:9" ht="24" customHeight="1" x14ac:dyDescent="0.3">
      <c r="A22" s="7">
        <v>17</v>
      </c>
      <c r="B22" s="7" t="s">
        <v>102</v>
      </c>
      <c r="C22" s="7" t="s">
        <v>154</v>
      </c>
      <c r="D22" s="7" t="s">
        <v>55</v>
      </c>
      <c r="E22" s="8">
        <v>3</v>
      </c>
      <c r="F22" s="9">
        <v>580000</v>
      </c>
      <c r="G22" s="10">
        <f t="shared" si="0"/>
        <v>1740000</v>
      </c>
      <c r="H22" s="11">
        <v>685000</v>
      </c>
      <c r="I22" s="11">
        <v>580000</v>
      </c>
    </row>
    <row r="23" spans="1:9" ht="24" customHeight="1" x14ac:dyDescent="0.3">
      <c r="A23" s="7">
        <v>18</v>
      </c>
      <c r="B23" s="7" t="s">
        <v>103</v>
      </c>
      <c r="C23" s="7" t="s">
        <v>154</v>
      </c>
      <c r="D23" s="7" t="s">
        <v>56</v>
      </c>
      <c r="E23" s="8">
        <v>3</v>
      </c>
      <c r="F23" s="9">
        <v>550000</v>
      </c>
      <c r="G23" s="10">
        <f t="shared" si="0"/>
        <v>1650000</v>
      </c>
      <c r="H23" s="11">
        <v>615000</v>
      </c>
      <c r="I23" s="11">
        <v>550000</v>
      </c>
    </row>
    <row r="24" spans="1:9" ht="24" customHeight="1" x14ac:dyDescent="0.3">
      <c r="A24" s="7">
        <v>19</v>
      </c>
      <c r="B24" s="7" t="s">
        <v>57</v>
      </c>
      <c r="C24" s="7" t="s">
        <v>154</v>
      </c>
      <c r="D24" s="7" t="s">
        <v>43</v>
      </c>
      <c r="E24" s="8">
        <v>3</v>
      </c>
      <c r="F24" s="9">
        <v>130000</v>
      </c>
      <c r="G24" s="10">
        <f t="shared" si="0"/>
        <v>390000</v>
      </c>
      <c r="H24" s="11">
        <v>180000</v>
      </c>
      <c r="I24" s="11">
        <v>130000</v>
      </c>
    </row>
    <row r="25" spans="1:9" ht="24" customHeight="1" x14ac:dyDescent="0.3">
      <c r="A25" s="7">
        <v>20</v>
      </c>
      <c r="B25" s="7" t="s">
        <v>104</v>
      </c>
      <c r="C25" s="7" t="s">
        <v>154</v>
      </c>
      <c r="D25" s="7" t="s">
        <v>43</v>
      </c>
      <c r="E25" s="8">
        <v>3</v>
      </c>
      <c r="F25" s="9">
        <v>55000</v>
      </c>
      <c r="G25" s="10">
        <f t="shared" si="0"/>
        <v>165000</v>
      </c>
      <c r="H25" s="11">
        <v>60000</v>
      </c>
      <c r="I25" s="11">
        <v>55000</v>
      </c>
    </row>
    <row r="26" spans="1:9" ht="24" customHeight="1" x14ac:dyDescent="0.3">
      <c r="A26" s="7">
        <v>21</v>
      </c>
      <c r="B26" s="7" t="s">
        <v>58</v>
      </c>
      <c r="C26" s="7" t="s">
        <v>154</v>
      </c>
      <c r="D26" s="7" t="s">
        <v>56</v>
      </c>
      <c r="E26" s="8">
        <v>10</v>
      </c>
      <c r="F26" s="9">
        <v>300000</v>
      </c>
      <c r="G26" s="10">
        <f t="shared" si="0"/>
        <v>3000000</v>
      </c>
      <c r="H26" s="11">
        <v>360000</v>
      </c>
      <c r="I26" s="11">
        <v>300000</v>
      </c>
    </row>
    <row r="27" spans="1:9" ht="24" customHeight="1" x14ac:dyDescent="0.3">
      <c r="A27" s="7">
        <v>22</v>
      </c>
      <c r="B27" s="7" t="s">
        <v>59</v>
      </c>
      <c r="C27" s="7" t="s">
        <v>154</v>
      </c>
      <c r="D27" s="7" t="s">
        <v>49</v>
      </c>
      <c r="E27" s="8">
        <v>20</v>
      </c>
      <c r="F27" s="9">
        <v>200000</v>
      </c>
      <c r="G27" s="10">
        <f t="shared" si="0"/>
        <v>4000000</v>
      </c>
      <c r="H27" s="11">
        <v>250000</v>
      </c>
      <c r="I27" s="11">
        <v>200000</v>
      </c>
    </row>
    <row r="28" spans="1:9" ht="24" customHeight="1" x14ac:dyDescent="0.3">
      <c r="A28" s="7">
        <v>23</v>
      </c>
      <c r="B28" s="7" t="s">
        <v>60</v>
      </c>
      <c r="C28" s="7" t="s">
        <v>154</v>
      </c>
      <c r="D28" s="7" t="s">
        <v>51</v>
      </c>
      <c r="E28" s="8">
        <v>10</v>
      </c>
      <c r="F28" s="9">
        <v>150000</v>
      </c>
      <c r="G28" s="10">
        <f t="shared" si="0"/>
        <v>1500000</v>
      </c>
      <c r="H28" s="11">
        <v>220000</v>
      </c>
      <c r="I28" s="11">
        <v>150000</v>
      </c>
    </row>
    <row r="29" spans="1:9" ht="24" customHeight="1" x14ac:dyDescent="0.3">
      <c r="A29" s="7">
        <v>24</v>
      </c>
      <c r="B29" s="7" t="s">
        <v>61</v>
      </c>
      <c r="C29" s="7" t="s">
        <v>154</v>
      </c>
      <c r="D29" s="7" t="s">
        <v>43</v>
      </c>
      <c r="E29" s="8">
        <v>20</v>
      </c>
      <c r="F29" s="9">
        <v>80000</v>
      </c>
      <c r="G29" s="10">
        <f t="shared" si="0"/>
        <v>1600000</v>
      </c>
      <c r="H29" s="11">
        <v>90000</v>
      </c>
      <c r="I29" s="11">
        <v>80000</v>
      </c>
    </row>
    <row r="30" spans="1:9" ht="24" customHeight="1" x14ac:dyDescent="0.3">
      <c r="A30" s="7">
        <v>25</v>
      </c>
      <c r="B30" s="7" t="s">
        <v>62</v>
      </c>
      <c r="C30" s="7" t="s">
        <v>154</v>
      </c>
      <c r="D30" s="7" t="s">
        <v>43</v>
      </c>
      <c r="E30" s="8">
        <v>3</v>
      </c>
      <c r="F30" s="9">
        <v>80000</v>
      </c>
      <c r="G30" s="10">
        <f t="shared" si="0"/>
        <v>240000</v>
      </c>
      <c r="H30" s="11">
        <v>130000</v>
      </c>
      <c r="I30" s="11">
        <v>80000</v>
      </c>
    </row>
    <row r="31" spans="1:9" ht="24" customHeight="1" x14ac:dyDescent="0.3">
      <c r="A31" s="7">
        <v>26</v>
      </c>
      <c r="B31" s="7" t="s">
        <v>63</v>
      </c>
      <c r="C31" s="7" t="s">
        <v>154</v>
      </c>
      <c r="D31" s="7" t="s">
        <v>56</v>
      </c>
      <c r="E31" s="8">
        <v>5</v>
      </c>
      <c r="F31" s="9">
        <v>350000</v>
      </c>
      <c r="G31" s="10">
        <f t="shared" si="0"/>
        <v>1750000</v>
      </c>
      <c r="H31" s="11">
        <v>400000</v>
      </c>
      <c r="I31" s="11">
        <v>350000</v>
      </c>
    </row>
    <row r="32" spans="1:9" ht="24" customHeight="1" x14ac:dyDescent="0.3">
      <c r="A32" s="7">
        <v>27</v>
      </c>
      <c r="B32" s="7" t="s">
        <v>105</v>
      </c>
      <c r="C32" s="7" t="s">
        <v>154</v>
      </c>
      <c r="D32" s="7" t="s">
        <v>43</v>
      </c>
      <c r="E32" s="8">
        <v>3</v>
      </c>
      <c r="F32" s="9">
        <v>450000</v>
      </c>
      <c r="G32" s="10">
        <f t="shared" si="0"/>
        <v>1350000</v>
      </c>
      <c r="H32" s="11">
        <v>450000</v>
      </c>
      <c r="I32" s="11">
        <v>500000</v>
      </c>
    </row>
    <row r="33" spans="1:9" ht="24" customHeight="1" x14ac:dyDescent="0.3">
      <c r="A33" s="7">
        <v>28</v>
      </c>
      <c r="B33" s="7" t="s">
        <v>105</v>
      </c>
      <c r="C33" s="7" t="s">
        <v>154</v>
      </c>
      <c r="D33" s="7" t="s">
        <v>56</v>
      </c>
      <c r="E33" s="8">
        <v>3</v>
      </c>
      <c r="F33" s="9">
        <v>550000</v>
      </c>
      <c r="G33" s="10">
        <f t="shared" si="0"/>
        <v>1650000</v>
      </c>
      <c r="H33" s="11">
        <v>650000</v>
      </c>
      <c r="I33" s="11">
        <v>550000</v>
      </c>
    </row>
    <row r="34" spans="1:9" ht="24" customHeight="1" x14ac:dyDescent="0.3">
      <c r="A34" s="7">
        <v>29</v>
      </c>
      <c r="B34" s="7" t="s">
        <v>105</v>
      </c>
      <c r="C34" s="7" t="s">
        <v>154</v>
      </c>
      <c r="D34" s="7" t="s">
        <v>106</v>
      </c>
      <c r="E34" s="8">
        <v>10</v>
      </c>
      <c r="F34" s="9">
        <v>550000</v>
      </c>
      <c r="G34" s="10">
        <f t="shared" si="0"/>
        <v>5500000</v>
      </c>
      <c r="H34" s="11">
        <v>680000</v>
      </c>
      <c r="I34" s="11">
        <v>550000</v>
      </c>
    </row>
    <row r="35" spans="1:9" ht="24" customHeight="1" x14ac:dyDescent="0.3">
      <c r="A35" s="7">
        <v>30</v>
      </c>
      <c r="B35" s="7" t="s">
        <v>105</v>
      </c>
      <c r="C35" s="7" t="s">
        <v>154</v>
      </c>
      <c r="D35" s="7" t="s">
        <v>45</v>
      </c>
      <c r="E35" s="8">
        <v>10</v>
      </c>
      <c r="F35" s="9">
        <v>550000</v>
      </c>
      <c r="G35" s="10">
        <f t="shared" si="0"/>
        <v>5500000</v>
      </c>
      <c r="H35" s="11">
        <v>680000</v>
      </c>
      <c r="I35" s="11">
        <v>550000</v>
      </c>
    </row>
    <row r="36" spans="1:9" ht="24" customHeight="1" x14ac:dyDescent="0.3">
      <c r="A36" s="7">
        <v>31</v>
      </c>
      <c r="B36" s="7" t="s">
        <v>64</v>
      </c>
      <c r="C36" s="7" t="s">
        <v>154</v>
      </c>
      <c r="D36" s="7" t="s">
        <v>43</v>
      </c>
      <c r="E36" s="8">
        <v>3</v>
      </c>
      <c r="F36" s="9">
        <v>90000</v>
      </c>
      <c r="G36" s="10">
        <f t="shared" si="0"/>
        <v>270000</v>
      </c>
      <c r="H36" s="11">
        <v>150000</v>
      </c>
      <c r="I36" s="11">
        <v>90000</v>
      </c>
    </row>
    <row r="37" spans="1:9" ht="24" customHeight="1" x14ac:dyDescent="0.3">
      <c r="A37" s="7">
        <v>32</v>
      </c>
      <c r="B37" s="7" t="s">
        <v>64</v>
      </c>
      <c r="C37" s="7" t="s">
        <v>154</v>
      </c>
      <c r="D37" s="7" t="s">
        <v>56</v>
      </c>
      <c r="E37" s="8">
        <v>3</v>
      </c>
      <c r="F37" s="9">
        <v>90000</v>
      </c>
      <c r="G37" s="10">
        <f t="shared" si="0"/>
        <v>270000</v>
      </c>
      <c r="H37" s="11">
        <v>150000</v>
      </c>
      <c r="I37" s="11">
        <v>90000</v>
      </c>
    </row>
    <row r="38" spans="1:9" ht="24" customHeight="1" x14ac:dyDescent="0.3">
      <c r="A38" s="7">
        <v>33</v>
      </c>
      <c r="B38" s="7" t="s">
        <v>64</v>
      </c>
      <c r="C38" s="7" t="s">
        <v>154</v>
      </c>
      <c r="D38" s="7" t="s">
        <v>106</v>
      </c>
      <c r="E38" s="8">
        <v>10</v>
      </c>
      <c r="F38" s="9">
        <v>90000</v>
      </c>
      <c r="G38" s="10">
        <f t="shared" si="0"/>
        <v>900000</v>
      </c>
      <c r="H38" s="11">
        <v>150000</v>
      </c>
      <c r="I38" s="11">
        <v>90000</v>
      </c>
    </row>
    <row r="39" spans="1:9" ht="24" customHeight="1" x14ac:dyDescent="0.3">
      <c r="A39" s="7">
        <v>34</v>
      </c>
      <c r="B39" s="7" t="s">
        <v>64</v>
      </c>
      <c r="C39" s="7" t="s">
        <v>154</v>
      </c>
      <c r="D39" s="7" t="s">
        <v>45</v>
      </c>
      <c r="E39" s="8">
        <v>10</v>
      </c>
      <c r="F39" s="9">
        <v>90000</v>
      </c>
      <c r="G39" s="10">
        <f t="shared" si="0"/>
        <v>900000</v>
      </c>
      <c r="H39" s="11">
        <v>150000</v>
      </c>
      <c r="I39" s="11">
        <v>90000</v>
      </c>
    </row>
    <row r="40" spans="1:9" ht="24" customHeight="1" x14ac:dyDescent="0.3">
      <c r="A40" s="7">
        <v>35</v>
      </c>
      <c r="B40" s="7" t="s">
        <v>3</v>
      </c>
      <c r="C40" s="7" t="s">
        <v>154</v>
      </c>
      <c r="D40" s="7" t="s">
        <v>49</v>
      </c>
      <c r="E40" s="8">
        <v>30</v>
      </c>
      <c r="F40" s="9">
        <v>20000</v>
      </c>
      <c r="G40" s="10">
        <f t="shared" si="0"/>
        <v>600000</v>
      </c>
      <c r="H40" s="11">
        <v>20000</v>
      </c>
      <c r="I40" s="11">
        <v>20000</v>
      </c>
    </row>
    <row r="41" spans="1:9" ht="24" customHeight="1" x14ac:dyDescent="0.3">
      <c r="A41" s="7">
        <v>36</v>
      </c>
      <c r="B41" s="7" t="s">
        <v>4</v>
      </c>
      <c r="C41" s="7" t="s">
        <v>154</v>
      </c>
      <c r="D41" s="7" t="s">
        <v>43</v>
      </c>
      <c r="E41" s="8">
        <v>10</v>
      </c>
      <c r="F41" s="9">
        <v>170000</v>
      </c>
      <c r="G41" s="10">
        <f t="shared" si="0"/>
        <v>1700000</v>
      </c>
      <c r="H41" s="11">
        <v>190000</v>
      </c>
      <c r="I41" s="11">
        <v>170000</v>
      </c>
    </row>
    <row r="42" spans="1:9" ht="24" customHeight="1" x14ac:dyDescent="0.3">
      <c r="A42" s="7">
        <v>37</v>
      </c>
      <c r="B42" s="7" t="s">
        <v>4</v>
      </c>
      <c r="C42" s="7" t="s">
        <v>154</v>
      </c>
      <c r="D42" s="7" t="s">
        <v>56</v>
      </c>
      <c r="E42" s="8">
        <v>10</v>
      </c>
      <c r="F42" s="9">
        <v>170000</v>
      </c>
      <c r="G42" s="10">
        <f t="shared" si="0"/>
        <v>1700000</v>
      </c>
      <c r="H42" s="11">
        <v>215000</v>
      </c>
      <c r="I42" s="11">
        <v>170000</v>
      </c>
    </row>
    <row r="43" spans="1:9" ht="24" customHeight="1" x14ac:dyDescent="0.3">
      <c r="A43" s="7">
        <v>38</v>
      </c>
      <c r="B43" s="7" t="s">
        <v>4</v>
      </c>
      <c r="C43" s="7" t="s">
        <v>154</v>
      </c>
      <c r="D43" s="7" t="s">
        <v>106</v>
      </c>
      <c r="E43" s="8">
        <v>20</v>
      </c>
      <c r="F43" s="9">
        <v>170000</v>
      </c>
      <c r="G43" s="10">
        <f t="shared" si="0"/>
        <v>3400000</v>
      </c>
      <c r="H43" s="11">
        <v>215000</v>
      </c>
      <c r="I43" s="11">
        <v>170000</v>
      </c>
    </row>
    <row r="44" spans="1:9" ht="24" customHeight="1" x14ac:dyDescent="0.3">
      <c r="A44" s="7">
        <v>39</v>
      </c>
      <c r="B44" s="7" t="s">
        <v>4</v>
      </c>
      <c r="C44" s="7" t="s">
        <v>154</v>
      </c>
      <c r="D44" s="7" t="s">
        <v>45</v>
      </c>
      <c r="E44" s="8">
        <v>20</v>
      </c>
      <c r="F44" s="9">
        <v>170000</v>
      </c>
      <c r="G44" s="10">
        <f t="shared" si="0"/>
        <v>3400000</v>
      </c>
      <c r="H44" s="11">
        <v>215000</v>
      </c>
      <c r="I44" s="11">
        <v>170000</v>
      </c>
    </row>
    <row r="45" spans="1:9" ht="24" customHeight="1" x14ac:dyDescent="0.3">
      <c r="A45" s="7">
        <v>40</v>
      </c>
      <c r="B45" s="7" t="s">
        <v>107</v>
      </c>
      <c r="C45" s="7" t="s">
        <v>154</v>
      </c>
      <c r="D45" s="7" t="s">
        <v>49</v>
      </c>
      <c r="E45" s="8">
        <v>50</v>
      </c>
      <c r="F45" s="9">
        <v>10000</v>
      </c>
      <c r="G45" s="10">
        <f t="shared" si="0"/>
        <v>500000</v>
      </c>
      <c r="H45" s="11">
        <v>10000</v>
      </c>
      <c r="I45" s="11">
        <v>10000</v>
      </c>
    </row>
    <row r="46" spans="1:9" ht="24" customHeight="1" x14ac:dyDescent="0.3">
      <c r="A46" s="7">
        <v>41</v>
      </c>
      <c r="B46" s="7" t="s">
        <v>65</v>
      </c>
      <c r="C46" s="7" t="s">
        <v>154</v>
      </c>
      <c r="D46" s="7" t="s">
        <v>43</v>
      </c>
      <c r="E46" s="8">
        <v>3</v>
      </c>
      <c r="F46" s="9">
        <v>300000</v>
      </c>
      <c r="G46" s="10">
        <f t="shared" si="0"/>
        <v>900000</v>
      </c>
      <c r="H46" s="11">
        <v>350000</v>
      </c>
      <c r="I46" s="11">
        <v>300000</v>
      </c>
    </row>
    <row r="47" spans="1:9" ht="24" customHeight="1" x14ac:dyDescent="0.3">
      <c r="A47" s="7">
        <v>42</v>
      </c>
      <c r="B47" s="7" t="s">
        <v>65</v>
      </c>
      <c r="C47" s="7" t="s">
        <v>154</v>
      </c>
      <c r="D47" s="7" t="s">
        <v>56</v>
      </c>
      <c r="E47" s="8">
        <v>3</v>
      </c>
      <c r="F47" s="9">
        <v>350000</v>
      </c>
      <c r="G47" s="10">
        <f t="shared" si="0"/>
        <v>1050000</v>
      </c>
      <c r="H47" s="11">
        <v>450000</v>
      </c>
      <c r="I47" s="11">
        <v>350000</v>
      </c>
    </row>
    <row r="48" spans="1:9" ht="24" customHeight="1" x14ac:dyDescent="0.3">
      <c r="A48" s="7">
        <v>43</v>
      </c>
      <c r="B48" s="7" t="s">
        <v>65</v>
      </c>
      <c r="C48" s="7" t="s">
        <v>154</v>
      </c>
      <c r="D48" s="7" t="s">
        <v>106</v>
      </c>
      <c r="E48" s="8">
        <v>5</v>
      </c>
      <c r="F48" s="9">
        <v>350000</v>
      </c>
      <c r="G48" s="10">
        <f t="shared" si="0"/>
        <v>1750000</v>
      </c>
      <c r="H48" s="11">
        <v>450000</v>
      </c>
      <c r="I48" s="11">
        <v>350000</v>
      </c>
    </row>
    <row r="49" spans="1:9" ht="24" customHeight="1" x14ac:dyDescent="0.3">
      <c r="A49" s="7">
        <v>44</v>
      </c>
      <c r="B49" s="7" t="s">
        <v>65</v>
      </c>
      <c r="C49" s="7" t="s">
        <v>154</v>
      </c>
      <c r="D49" s="7" t="s">
        <v>45</v>
      </c>
      <c r="E49" s="8">
        <v>5</v>
      </c>
      <c r="F49" s="9">
        <v>350000</v>
      </c>
      <c r="G49" s="10">
        <f t="shared" si="0"/>
        <v>1750000</v>
      </c>
      <c r="H49" s="11">
        <v>450000</v>
      </c>
      <c r="I49" s="11">
        <v>350000</v>
      </c>
    </row>
    <row r="50" spans="1:9" ht="24" customHeight="1" x14ac:dyDescent="0.3">
      <c r="A50" s="7">
        <v>45</v>
      </c>
      <c r="B50" s="7" t="s">
        <v>108</v>
      </c>
      <c r="C50" s="7" t="s">
        <v>154</v>
      </c>
      <c r="D50" s="7" t="s">
        <v>43</v>
      </c>
      <c r="E50" s="8">
        <v>100</v>
      </c>
      <c r="F50" s="9">
        <v>5000</v>
      </c>
      <c r="G50" s="10">
        <f t="shared" si="0"/>
        <v>500000</v>
      </c>
      <c r="H50" s="11">
        <v>5000</v>
      </c>
      <c r="I50" s="11">
        <v>5000</v>
      </c>
    </row>
    <row r="51" spans="1:9" ht="24" customHeight="1" x14ac:dyDescent="0.3">
      <c r="A51" s="7">
        <v>46</v>
      </c>
      <c r="B51" s="7" t="s">
        <v>66</v>
      </c>
      <c r="C51" s="7" t="s">
        <v>154</v>
      </c>
      <c r="D51" s="7" t="s">
        <v>43</v>
      </c>
      <c r="E51" s="8">
        <v>30</v>
      </c>
      <c r="F51" s="9">
        <v>15000</v>
      </c>
      <c r="G51" s="10">
        <f t="shared" si="0"/>
        <v>450000</v>
      </c>
      <c r="H51" s="11">
        <v>40000</v>
      </c>
      <c r="I51" s="11">
        <v>15000</v>
      </c>
    </row>
    <row r="52" spans="1:9" ht="24" customHeight="1" x14ac:dyDescent="0.3">
      <c r="A52" s="7">
        <v>47</v>
      </c>
      <c r="B52" s="7" t="s">
        <v>66</v>
      </c>
      <c r="C52" s="7" t="s">
        <v>154</v>
      </c>
      <c r="D52" s="7" t="s">
        <v>45</v>
      </c>
      <c r="E52" s="8">
        <v>30</v>
      </c>
      <c r="F52" s="9">
        <v>15000</v>
      </c>
      <c r="G52" s="10">
        <f t="shared" si="0"/>
        <v>450000</v>
      </c>
      <c r="H52" s="11">
        <v>30000</v>
      </c>
      <c r="I52" s="11">
        <v>15000</v>
      </c>
    </row>
    <row r="53" spans="1:9" ht="24" customHeight="1" x14ac:dyDescent="0.3">
      <c r="A53" s="7">
        <v>48</v>
      </c>
      <c r="B53" s="7" t="s">
        <v>109</v>
      </c>
      <c r="C53" s="7" t="s">
        <v>154</v>
      </c>
      <c r="D53" s="7" t="s">
        <v>67</v>
      </c>
      <c r="E53" s="8">
        <v>20</v>
      </c>
      <c r="F53" s="9">
        <v>30000</v>
      </c>
      <c r="G53" s="10">
        <f t="shared" si="0"/>
        <v>600000</v>
      </c>
      <c r="H53" s="11">
        <v>30000</v>
      </c>
      <c r="I53" s="11">
        <v>30000</v>
      </c>
    </row>
    <row r="54" spans="1:9" ht="24" customHeight="1" x14ac:dyDescent="0.3">
      <c r="A54" s="7">
        <v>49</v>
      </c>
      <c r="B54" s="7" t="s">
        <v>110</v>
      </c>
      <c r="C54" s="7" t="s">
        <v>154</v>
      </c>
      <c r="D54" s="7" t="s">
        <v>67</v>
      </c>
      <c r="E54" s="8">
        <v>20</v>
      </c>
      <c r="F54" s="9">
        <v>30000</v>
      </c>
      <c r="G54" s="10">
        <f t="shared" si="0"/>
        <v>600000</v>
      </c>
      <c r="H54" s="11">
        <v>30000</v>
      </c>
      <c r="I54" s="11">
        <v>30000</v>
      </c>
    </row>
    <row r="55" spans="1:9" ht="24" customHeight="1" x14ac:dyDescent="0.3">
      <c r="A55" s="7">
        <v>50</v>
      </c>
      <c r="B55" s="7" t="s">
        <v>111</v>
      </c>
      <c r="C55" s="7" t="s">
        <v>154</v>
      </c>
      <c r="D55" s="7" t="s">
        <v>67</v>
      </c>
      <c r="E55" s="8">
        <v>20</v>
      </c>
      <c r="F55" s="9">
        <v>70000</v>
      </c>
      <c r="G55" s="10">
        <f t="shared" si="0"/>
        <v>1400000</v>
      </c>
      <c r="H55" s="11">
        <v>80000</v>
      </c>
      <c r="I55" s="11">
        <v>70000</v>
      </c>
    </row>
    <row r="56" spans="1:9" ht="24" customHeight="1" x14ac:dyDescent="0.3">
      <c r="A56" s="7">
        <v>51</v>
      </c>
      <c r="B56" s="7" t="s">
        <v>68</v>
      </c>
      <c r="C56" s="7" t="s">
        <v>154</v>
      </c>
      <c r="D56" s="7" t="s">
        <v>49</v>
      </c>
      <c r="E56" s="8">
        <v>50</v>
      </c>
      <c r="F56" s="9">
        <v>35000</v>
      </c>
      <c r="G56" s="10">
        <f t="shared" si="0"/>
        <v>1750000</v>
      </c>
      <c r="H56" s="11">
        <v>70000</v>
      </c>
      <c r="I56" s="11">
        <v>35000</v>
      </c>
    </row>
    <row r="57" spans="1:9" ht="24" customHeight="1" x14ac:dyDescent="0.3">
      <c r="A57" s="7">
        <v>52</v>
      </c>
      <c r="B57" s="7" t="s">
        <v>112</v>
      </c>
      <c r="C57" s="7" t="s">
        <v>154</v>
      </c>
      <c r="D57" s="7" t="s">
        <v>43</v>
      </c>
      <c r="E57" s="8">
        <v>10</v>
      </c>
      <c r="F57" s="9">
        <v>150000</v>
      </c>
      <c r="G57" s="10">
        <f t="shared" si="0"/>
        <v>1500000</v>
      </c>
      <c r="H57" s="11">
        <v>180000</v>
      </c>
      <c r="I57" s="11">
        <v>150000</v>
      </c>
    </row>
    <row r="58" spans="1:9" ht="24" customHeight="1" x14ac:dyDescent="0.3">
      <c r="A58" s="7">
        <v>53</v>
      </c>
      <c r="B58" s="7" t="s">
        <v>113</v>
      </c>
      <c r="C58" s="7" t="s">
        <v>154</v>
      </c>
      <c r="D58" s="7" t="s">
        <v>69</v>
      </c>
      <c r="E58" s="8">
        <v>100</v>
      </c>
      <c r="F58" s="9">
        <v>290000</v>
      </c>
      <c r="G58" s="10">
        <f t="shared" si="0"/>
        <v>29000000</v>
      </c>
      <c r="H58" s="11">
        <v>330000</v>
      </c>
      <c r="I58" s="11">
        <v>290000</v>
      </c>
    </row>
    <row r="59" spans="1:9" ht="24" customHeight="1" x14ac:dyDescent="0.3">
      <c r="A59" s="7">
        <v>54</v>
      </c>
      <c r="B59" s="7" t="s">
        <v>114</v>
      </c>
      <c r="C59" s="7" t="s">
        <v>154</v>
      </c>
      <c r="D59" s="7" t="s">
        <v>43</v>
      </c>
      <c r="E59" s="8">
        <v>4</v>
      </c>
      <c r="F59" s="9">
        <v>80000</v>
      </c>
      <c r="G59" s="10">
        <f t="shared" si="0"/>
        <v>320000</v>
      </c>
      <c r="H59" s="11">
        <v>95000</v>
      </c>
      <c r="I59" s="11">
        <v>80000</v>
      </c>
    </row>
    <row r="60" spans="1:9" ht="24" customHeight="1" x14ac:dyDescent="0.3">
      <c r="A60" s="7">
        <v>55</v>
      </c>
      <c r="B60" s="7" t="s">
        <v>5</v>
      </c>
      <c r="C60" s="7" t="s">
        <v>154</v>
      </c>
      <c r="D60" s="7" t="s">
        <v>45</v>
      </c>
      <c r="E60" s="8">
        <v>10</v>
      </c>
      <c r="F60" s="9">
        <v>100000</v>
      </c>
      <c r="G60" s="10">
        <f t="shared" si="0"/>
        <v>1000000</v>
      </c>
      <c r="H60" s="11">
        <v>120000</v>
      </c>
      <c r="I60" s="11">
        <v>100000</v>
      </c>
    </row>
    <row r="61" spans="1:9" ht="24" customHeight="1" x14ac:dyDescent="0.3">
      <c r="A61" s="7">
        <v>56</v>
      </c>
      <c r="B61" s="7" t="s">
        <v>115</v>
      </c>
      <c r="C61" s="7" t="s">
        <v>154</v>
      </c>
      <c r="D61" s="7" t="s">
        <v>45</v>
      </c>
      <c r="E61" s="8">
        <v>4</v>
      </c>
      <c r="F61" s="9">
        <v>650000</v>
      </c>
      <c r="G61" s="10">
        <f t="shared" si="0"/>
        <v>2600000</v>
      </c>
      <c r="H61" s="11">
        <v>650000</v>
      </c>
      <c r="I61" s="11">
        <v>800000</v>
      </c>
    </row>
    <row r="62" spans="1:9" ht="24" customHeight="1" x14ac:dyDescent="0.3">
      <c r="A62" s="7">
        <v>57</v>
      </c>
      <c r="B62" s="7" t="s">
        <v>114</v>
      </c>
      <c r="C62" s="7" t="s">
        <v>154</v>
      </c>
      <c r="D62" s="7" t="s">
        <v>47</v>
      </c>
      <c r="E62" s="8">
        <v>4</v>
      </c>
      <c r="F62" s="9">
        <v>90000</v>
      </c>
      <c r="G62" s="10">
        <f t="shared" si="0"/>
        <v>360000</v>
      </c>
      <c r="H62" s="11">
        <v>130000</v>
      </c>
      <c r="I62" s="11">
        <v>90000</v>
      </c>
    </row>
    <row r="63" spans="1:9" ht="24" customHeight="1" x14ac:dyDescent="0.3">
      <c r="A63" s="7">
        <v>58</v>
      </c>
      <c r="B63" s="7" t="s">
        <v>115</v>
      </c>
      <c r="C63" s="7" t="s">
        <v>154</v>
      </c>
      <c r="D63" s="7" t="s">
        <v>47</v>
      </c>
      <c r="E63" s="8">
        <v>4</v>
      </c>
      <c r="F63" s="9">
        <v>700000</v>
      </c>
      <c r="G63" s="10">
        <f t="shared" si="0"/>
        <v>2800000</v>
      </c>
      <c r="H63" s="11">
        <v>700000</v>
      </c>
      <c r="I63" s="11">
        <v>800000</v>
      </c>
    </row>
    <row r="64" spans="1:9" ht="24" customHeight="1" x14ac:dyDescent="0.3">
      <c r="A64" s="7">
        <v>59</v>
      </c>
      <c r="B64" s="7" t="s">
        <v>6</v>
      </c>
      <c r="C64" s="7" t="s">
        <v>154</v>
      </c>
      <c r="D64" s="7" t="s">
        <v>43</v>
      </c>
      <c r="E64" s="8">
        <v>3</v>
      </c>
      <c r="F64" s="9">
        <v>200000</v>
      </c>
      <c r="G64" s="10">
        <f t="shared" si="0"/>
        <v>600000</v>
      </c>
      <c r="H64" s="11">
        <v>330000</v>
      </c>
      <c r="I64" s="11">
        <v>200000</v>
      </c>
    </row>
    <row r="65" spans="1:9" ht="24" customHeight="1" x14ac:dyDescent="0.3">
      <c r="A65" s="7">
        <v>60</v>
      </c>
      <c r="B65" s="7" t="s">
        <v>7</v>
      </c>
      <c r="C65" s="7" t="s">
        <v>154</v>
      </c>
      <c r="D65" s="7" t="s">
        <v>49</v>
      </c>
      <c r="E65" s="8">
        <v>100</v>
      </c>
      <c r="F65" s="9">
        <v>10000</v>
      </c>
      <c r="G65" s="10">
        <f t="shared" si="0"/>
        <v>1000000</v>
      </c>
      <c r="H65" s="11">
        <v>15000</v>
      </c>
      <c r="I65" s="11">
        <v>10000</v>
      </c>
    </row>
    <row r="66" spans="1:9" ht="24" customHeight="1" x14ac:dyDescent="0.3">
      <c r="A66" s="7">
        <v>61</v>
      </c>
      <c r="B66" s="7" t="s">
        <v>8</v>
      </c>
      <c r="C66" s="7" t="s">
        <v>154</v>
      </c>
      <c r="D66" s="7" t="s">
        <v>49</v>
      </c>
      <c r="E66" s="8">
        <v>30</v>
      </c>
      <c r="F66" s="9">
        <v>80000</v>
      </c>
      <c r="G66" s="10">
        <f t="shared" si="0"/>
        <v>2400000</v>
      </c>
      <c r="H66" s="11">
        <v>90000</v>
      </c>
      <c r="I66" s="11">
        <v>80000</v>
      </c>
    </row>
    <row r="67" spans="1:9" ht="24" customHeight="1" x14ac:dyDescent="0.3">
      <c r="A67" s="7">
        <v>62</v>
      </c>
      <c r="B67" s="7" t="s">
        <v>70</v>
      </c>
      <c r="C67" s="7" t="s">
        <v>154</v>
      </c>
      <c r="D67" s="7" t="s">
        <v>49</v>
      </c>
      <c r="E67" s="8">
        <v>30</v>
      </c>
      <c r="F67" s="9">
        <v>10000</v>
      </c>
      <c r="G67" s="10">
        <f t="shared" si="0"/>
        <v>300000</v>
      </c>
      <c r="H67" s="11">
        <v>10000</v>
      </c>
      <c r="I67" s="11">
        <v>10000</v>
      </c>
    </row>
    <row r="68" spans="1:9" ht="24" customHeight="1" x14ac:dyDescent="0.3">
      <c r="A68" s="7">
        <v>63</v>
      </c>
      <c r="B68" s="7" t="s">
        <v>29</v>
      </c>
      <c r="C68" s="7" t="s">
        <v>154</v>
      </c>
      <c r="D68" s="7" t="s">
        <v>49</v>
      </c>
      <c r="E68" s="8">
        <v>10</v>
      </c>
      <c r="F68" s="9">
        <v>100000</v>
      </c>
      <c r="G68" s="10">
        <f t="shared" si="0"/>
        <v>1000000</v>
      </c>
      <c r="H68" s="11">
        <v>160000</v>
      </c>
      <c r="I68" s="11">
        <v>100000</v>
      </c>
    </row>
    <row r="69" spans="1:9" ht="24" customHeight="1" x14ac:dyDescent="0.3">
      <c r="A69" s="7">
        <v>64</v>
      </c>
      <c r="B69" s="7" t="s">
        <v>71</v>
      </c>
      <c r="C69" s="7" t="s">
        <v>154</v>
      </c>
      <c r="D69" s="7" t="s">
        <v>49</v>
      </c>
      <c r="E69" s="8">
        <v>100</v>
      </c>
      <c r="F69" s="9">
        <v>90000</v>
      </c>
      <c r="G69" s="10">
        <f t="shared" si="0"/>
        <v>9000000</v>
      </c>
      <c r="H69" s="11">
        <v>90000</v>
      </c>
      <c r="I69" s="11">
        <v>90000</v>
      </c>
    </row>
    <row r="70" spans="1:9" ht="24" customHeight="1" x14ac:dyDescent="0.3">
      <c r="A70" s="7">
        <v>65</v>
      </c>
      <c r="B70" s="7" t="s">
        <v>30</v>
      </c>
      <c r="C70" s="7" t="s">
        <v>154</v>
      </c>
      <c r="D70" s="7" t="s">
        <v>43</v>
      </c>
      <c r="E70" s="8">
        <v>100</v>
      </c>
      <c r="F70" s="9">
        <v>5000</v>
      </c>
      <c r="G70" s="10">
        <f t="shared" si="0"/>
        <v>500000</v>
      </c>
      <c r="H70" s="11">
        <v>15000</v>
      </c>
      <c r="I70" s="11">
        <v>5000</v>
      </c>
    </row>
    <row r="71" spans="1:9" ht="24" customHeight="1" x14ac:dyDescent="0.3">
      <c r="A71" s="7">
        <v>66</v>
      </c>
      <c r="B71" s="7" t="s">
        <v>72</v>
      </c>
      <c r="C71" s="7" t="s">
        <v>154</v>
      </c>
      <c r="D71" s="7" t="s">
        <v>43</v>
      </c>
      <c r="E71" s="8">
        <v>3</v>
      </c>
      <c r="F71" s="9">
        <v>125000</v>
      </c>
      <c r="G71" s="10">
        <f t="shared" ref="G71:G134" si="1">PRODUCT(E71:F71)</f>
        <v>375000</v>
      </c>
      <c r="H71" s="11">
        <v>145000</v>
      </c>
      <c r="I71" s="11">
        <v>125000</v>
      </c>
    </row>
    <row r="72" spans="1:9" ht="24" customHeight="1" x14ac:dyDescent="0.3">
      <c r="A72" s="7">
        <v>67</v>
      </c>
      <c r="B72" s="7" t="s">
        <v>72</v>
      </c>
      <c r="C72" s="7" t="s">
        <v>154</v>
      </c>
      <c r="D72" s="7" t="s">
        <v>56</v>
      </c>
      <c r="E72" s="8">
        <v>3</v>
      </c>
      <c r="F72" s="9">
        <v>150000</v>
      </c>
      <c r="G72" s="10">
        <f t="shared" si="1"/>
        <v>450000</v>
      </c>
      <c r="H72" s="11">
        <v>160000</v>
      </c>
      <c r="I72" s="11">
        <v>150000</v>
      </c>
    </row>
    <row r="73" spans="1:9" ht="24" customHeight="1" x14ac:dyDescent="0.3">
      <c r="A73" s="7">
        <v>68</v>
      </c>
      <c r="B73" s="7" t="s">
        <v>72</v>
      </c>
      <c r="C73" s="7" t="s">
        <v>154</v>
      </c>
      <c r="D73" s="7" t="s">
        <v>106</v>
      </c>
      <c r="E73" s="8">
        <v>10</v>
      </c>
      <c r="F73" s="9">
        <v>150000</v>
      </c>
      <c r="G73" s="10">
        <f t="shared" si="1"/>
        <v>1500000</v>
      </c>
      <c r="H73" s="11">
        <v>170000</v>
      </c>
      <c r="I73" s="11">
        <v>150000</v>
      </c>
    </row>
    <row r="74" spans="1:9" ht="24" customHeight="1" x14ac:dyDescent="0.3">
      <c r="A74" s="7">
        <v>69</v>
      </c>
      <c r="B74" s="7" t="s">
        <v>72</v>
      </c>
      <c r="C74" s="7" t="s">
        <v>154</v>
      </c>
      <c r="D74" s="7" t="s">
        <v>45</v>
      </c>
      <c r="E74" s="8">
        <v>10</v>
      </c>
      <c r="F74" s="9">
        <v>150000</v>
      </c>
      <c r="G74" s="10">
        <f t="shared" si="1"/>
        <v>1500000</v>
      </c>
      <c r="H74" s="11">
        <v>170000</v>
      </c>
      <c r="I74" s="11">
        <v>150000</v>
      </c>
    </row>
    <row r="75" spans="1:9" ht="24" customHeight="1" x14ac:dyDescent="0.3">
      <c r="A75" s="7">
        <v>70</v>
      </c>
      <c r="B75" s="7" t="s">
        <v>116</v>
      </c>
      <c r="C75" s="7" t="s">
        <v>154</v>
      </c>
      <c r="D75" s="7" t="s">
        <v>43</v>
      </c>
      <c r="E75" s="8">
        <v>3</v>
      </c>
      <c r="F75" s="9">
        <v>450000</v>
      </c>
      <c r="G75" s="10">
        <f t="shared" si="1"/>
        <v>1350000</v>
      </c>
      <c r="H75" s="11">
        <v>480000</v>
      </c>
      <c r="I75" s="11">
        <v>450000</v>
      </c>
    </row>
    <row r="76" spans="1:9" ht="24" customHeight="1" x14ac:dyDescent="0.3">
      <c r="A76" s="7">
        <v>71</v>
      </c>
      <c r="B76" s="7" t="s">
        <v>117</v>
      </c>
      <c r="C76" s="7" t="s">
        <v>154</v>
      </c>
      <c r="D76" s="7" t="s">
        <v>43</v>
      </c>
      <c r="E76" s="8">
        <v>3</v>
      </c>
      <c r="F76" s="9">
        <v>480000</v>
      </c>
      <c r="G76" s="10">
        <f t="shared" si="1"/>
        <v>1440000</v>
      </c>
      <c r="H76" s="11">
        <v>480000</v>
      </c>
      <c r="I76" s="11">
        <v>500000</v>
      </c>
    </row>
    <row r="77" spans="1:9" ht="24" customHeight="1" x14ac:dyDescent="0.3">
      <c r="A77" s="7">
        <v>72</v>
      </c>
      <c r="B77" s="7" t="s">
        <v>118</v>
      </c>
      <c r="C77" s="7" t="s">
        <v>154</v>
      </c>
      <c r="D77" s="7" t="s">
        <v>43</v>
      </c>
      <c r="E77" s="8">
        <v>3</v>
      </c>
      <c r="F77" s="9">
        <v>130000</v>
      </c>
      <c r="G77" s="10">
        <f t="shared" si="1"/>
        <v>390000</v>
      </c>
      <c r="H77" s="11">
        <v>150000</v>
      </c>
      <c r="I77" s="11">
        <v>130000</v>
      </c>
    </row>
    <row r="78" spans="1:9" ht="24" customHeight="1" x14ac:dyDescent="0.3">
      <c r="A78" s="7">
        <v>73</v>
      </c>
      <c r="B78" s="7" t="s">
        <v>119</v>
      </c>
      <c r="C78" s="7" t="s">
        <v>154</v>
      </c>
      <c r="D78" s="7" t="s">
        <v>43</v>
      </c>
      <c r="E78" s="8">
        <v>3</v>
      </c>
      <c r="F78" s="9">
        <v>110000</v>
      </c>
      <c r="G78" s="10">
        <f t="shared" si="1"/>
        <v>330000</v>
      </c>
      <c r="H78" s="11">
        <v>150000</v>
      </c>
      <c r="I78" s="11">
        <v>110000</v>
      </c>
    </row>
    <row r="79" spans="1:9" ht="24" customHeight="1" x14ac:dyDescent="0.3">
      <c r="A79" s="7">
        <v>74</v>
      </c>
      <c r="B79" s="7" t="s">
        <v>120</v>
      </c>
      <c r="C79" s="7" t="s">
        <v>154</v>
      </c>
      <c r="D79" s="7" t="s">
        <v>43</v>
      </c>
      <c r="E79" s="8">
        <v>3</v>
      </c>
      <c r="F79" s="9">
        <v>95000</v>
      </c>
      <c r="G79" s="10">
        <f t="shared" si="1"/>
        <v>285000</v>
      </c>
      <c r="H79" s="11">
        <v>110000</v>
      </c>
      <c r="I79" s="11">
        <v>95000</v>
      </c>
    </row>
    <row r="80" spans="1:9" ht="24" customHeight="1" x14ac:dyDescent="0.3">
      <c r="A80" s="7">
        <v>75</v>
      </c>
      <c r="B80" s="7" t="s">
        <v>9</v>
      </c>
      <c r="C80" s="7" t="s">
        <v>154</v>
      </c>
      <c r="D80" s="7" t="s">
        <v>49</v>
      </c>
      <c r="E80" s="8">
        <v>20</v>
      </c>
      <c r="F80" s="9">
        <v>70000</v>
      </c>
      <c r="G80" s="10">
        <f t="shared" si="1"/>
        <v>1400000</v>
      </c>
      <c r="H80" s="11">
        <v>90000</v>
      </c>
      <c r="I80" s="11">
        <v>70000</v>
      </c>
    </row>
    <row r="81" spans="1:9" ht="24" customHeight="1" x14ac:dyDescent="0.3">
      <c r="A81" s="7">
        <v>76</v>
      </c>
      <c r="B81" s="7" t="s">
        <v>121</v>
      </c>
      <c r="C81" s="7" t="s">
        <v>154</v>
      </c>
      <c r="D81" s="7" t="s">
        <v>49</v>
      </c>
      <c r="E81" s="8">
        <v>20</v>
      </c>
      <c r="F81" s="9">
        <v>150000</v>
      </c>
      <c r="G81" s="10">
        <f t="shared" si="1"/>
        <v>3000000</v>
      </c>
      <c r="H81" s="11">
        <v>195000</v>
      </c>
      <c r="I81" s="11">
        <v>150000</v>
      </c>
    </row>
    <row r="82" spans="1:9" ht="24" customHeight="1" x14ac:dyDescent="0.3">
      <c r="A82" s="7">
        <v>77</v>
      </c>
      <c r="B82" s="7" t="s">
        <v>10</v>
      </c>
      <c r="C82" s="7" t="s">
        <v>154</v>
      </c>
      <c r="D82" s="7" t="s">
        <v>49</v>
      </c>
      <c r="E82" s="8">
        <v>5</v>
      </c>
      <c r="F82" s="9">
        <v>100000</v>
      </c>
      <c r="G82" s="10">
        <f t="shared" si="1"/>
        <v>500000</v>
      </c>
      <c r="H82" s="11">
        <v>120000</v>
      </c>
      <c r="I82" s="11">
        <v>100000</v>
      </c>
    </row>
    <row r="83" spans="1:9" ht="24" customHeight="1" x14ac:dyDescent="0.3">
      <c r="A83" s="7">
        <v>78</v>
      </c>
      <c r="B83" s="7" t="s">
        <v>11</v>
      </c>
      <c r="C83" s="7" t="s">
        <v>154</v>
      </c>
      <c r="D83" s="7" t="s">
        <v>49</v>
      </c>
      <c r="E83" s="8">
        <v>10</v>
      </c>
      <c r="F83" s="9">
        <v>5000</v>
      </c>
      <c r="G83" s="10">
        <f t="shared" si="1"/>
        <v>50000</v>
      </c>
      <c r="H83" s="11">
        <v>15000</v>
      </c>
      <c r="I83" s="11">
        <v>5000</v>
      </c>
    </row>
    <row r="84" spans="1:9" ht="24" customHeight="1" x14ac:dyDescent="0.3">
      <c r="A84" s="7">
        <v>79</v>
      </c>
      <c r="B84" s="7" t="s">
        <v>122</v>
      </c>
      <c r="C84" s="7" t="s">
        <v>154</v>
      </c>
      <c r="D84" s="7" t="s">
        <v>43</v>
      </c>
      <c r="E84" s="8">
        <v>3</v>
      </c>
      <c r="F84" s="9">
        <v>80000</v>
      </c>
      <c r="G84" s="10">
        <f t="shared" si="1"/>
        <v>240000</v>
      </c>
      <c r="H84" s="11">
        <v>150000</v>
      </c>
      <c r="I84" s="11">
        <v>80000</v>
      </c>
    </row>
    <row r="85" spans="1:9" ht="24" customHeight="1" x14ac:dyDescent="0.3">
      <c r="A85" s="7">
        <v>80</v>
      </c>
      <c r="B85" s="7" t="s">
        <v>12</v>
      </c>
      <c r="C85" s="7" t="s">
        <v>154</v>
      </c>
      <c r="D85" s="7" t="s">
        <v>43</v>
      </c>
      <c r="E85" s="8">
        <v>3</v>
      </c>
      <c r="F85" s="9">
        <v>120000</v>
      </c>
      <c r="G85" s="10">
        <f t="shared" si="1"/>
        <v>360000</v>
      </c>
      <c r="H85" s="11">
        <v>120000</v>
      </c>
      <c r="I85" s="11">
        <v>120000</v>
      </c>
    </row>
    <row r="86" spans="1:9" ht="24" customHeight="1" x14ac:dyDescent="0.3">
      <c r="A86" s="7">
        <v>81</v>
      </c>
      <c r="B86" s="7" t="s">
        <v>13</v>
      </c>
      <c r="C86" s="7" t="s">
        <v>154</v>
      </c>
      <c r="D86" s="7" t="s">
        <v>43</v>
      </c>
      <c r="E86" s="8">
        <v>10</v>
      </c>
      <c r="F86" s="9">
        <v>17000</v>
      </c>
      <c r="G86" s="10">
        <f t="shared" si="1"/>
        <v>170000</v>
      </c>
      <c r="H86" s="11">
        <v>25000</v>
      </c>
      <c r="I86" s="11">
        <v>17000</v>
      </c>
    </row>
    <row r="87" spans="1:9" ht="24" customHeight="1" x14ac:dyDescent="0.3">
      <c r="A87" s="7">
        <v>82</v>
      </c>
      <c r="B87" s="7" t="s">
        <v>123</v>
      </c>
      <c r="C87" s="7" t="s">
        <v>154</v>
      </c>
      <c r="D87" s="7" t="s">
        <v>49</v>
      </c>
      <c r="E87" s="8">
        <v>10</v>
      </c>
      <c r="F87" s="9">
        <v>90000</v>
      </c>
      <c r="G87" s="10">
        <f t="shared" si="1"/>
        <v>900000</v>
      </c>
      <c r="H87" s="11">
        <v>150000</v>
      </c>
      <c r="I87" s="11">
        <v>90000</v>
      </c>
    </row>
    <row r="88" spans="1:9" ht="24" customHeight="1" x14ac:dyDescent="0.3">
      <c r="A88" s="7">
        <v>83</v>
      </c>
      <c r="B88" s="7" t="s">
        <v>124</v>
      </c>
      <c r="C88" s="7" t="s">
        <v>154</v>
      </c>
      <c r="D88" s="7" t="s">
        <v>49</v>
      </c>
      <c r="E88" s="8">
        <v>10</v>
      </c>
      <c r="F88" s="9">
        <v>160000</v>
      </c>
      <c r="G88" s="10">
        <f t="shared" si="1"/>
        <v>1600000</v>
      </c>
      <c r="H88" s="11">
        <v>300000</v>
      </c>
      <c r="I88" s="11">
        <v>160000</v>
      </c>
    </row>
    <row r="89" spans="1:9" ht="24" customHeight="1" x14ac:dyDescent="0.3">
      <c r="A89" s="7">
        <v>84</v>
      </c>
      <c r="B89" s="7" t="s">
        <v>125</v>
      </c>
      <c r="C89" s="7" t="s">
        <v>154</v>
      </c>
      <c r="D89" s="7" t="s">
        <v>43</v>
      </c>
      <c r="E89" s="8">
        <v>2</v>
      </c>
      <c r="F89" s="9">
        <v>600000</v>
      </c>
      <c r="G89" s="10">
        <f t="shared" si="1"/>
        <v>1200000</v>
      </c>
      <c r="H89" s="11">
        <v>900000</v>
      </c>
      <c r="I89" s="11">
        <v>600000</v>
      </c>
    </row>
    <row r="90" spans="1:9" ht="24" customHeight="1" x14ac:dyDescent="0.3">
      <c r="A90" s="7">
        <v>85</v>
      </c>
      <c r="B90" s="7" t="s">
        <v>125</v>
      </c>
      <c r="C90" s="7" t="s">
        <v>154</v>
      </c>
      <c r="D90" s="7" t="s">
        <v>56</v>
      </c>
      <c r="E90" s="8">
        <v>2</v>
      </c>
      <c r="F90" s="9">
        <v>700000</v>
      </c>
      <c r="G90" s="10">
        <f t="shared" si="1"/>
        <v>1400000</v>
      </c>
      <c r="H90" s="11">
        <v>1100000</v>
      </c>
      <c r="I90" s="11">
        <v>700000</v>
      </c>
    </row>
    <row r="91" spans="1:9" ht="24" customHeight="1" x14ac:dyDescent="0.3">
      <c r="A91" s="7">
        <v>86</v>
      </c>
      <c r="B91" s="7" t="s">
        <v>125</v>
      </c>
      <c r="C91" s="7" t="s">
        <v>154</v>
      </c>
      <c r="D91" s="7" t="s">
        <v>106</v>
      </c>
      <c r="E91" s="8">
        <v>2</v>
      </c>
      <c r="F91" s="9">
        <v>700000</v>
      </c>
      <c r="G91" s="10">
        <f t="shared" si="1"/>
        <v>1400000</v>
      </c>
      <c r="H91" s="11">
        <v>1100000</v>
      </c>
      <c r="I91" s="11">
        <v>700000</v>
      </c>
    </row>
    <row r="92" spans="1:9" ht="24" customHeight="1" x14ac:dyDescent="0.3">
      <c r="A92" s="7">
        <v>87</v>
      </c>
      <c r="B92" s="7" t="s">
        <v>125</v>
      </c>
      <c r="C92" s="7" t="s">
        <v>154</v>
      </c>
      <c r="D92" s="7" t="s">
        <v>45</v>
      </c>
      <c r="E92" s="8">
        <v>2</v>
      </c>
      <c r="F92" s="9">
        <v>700000</v>
      </c>
      <c r="G92" s="10">
        <f t="shared" si="1"/>
        <v>1400000</v>
      </c>
      <c r="H92" s="11">
        <v>1100000</v>
      </c>
      <c r="I92" s="11">
        <v>700000</v>
      </c>
    </row>
    <row r="93" spans="1:9" ht="24" customHeight="1" x14ac:dyDescent="0.3">
      <c r="A93" s="7">
        <v>88</v>
      </c>
      <c r="B93" s="7" t="s">
        <v>126</v>
      </c>
      <c r="C93" s="7" t="s">
        <v>154</v>
      </c>
      <c r="D93" s="7" t="s">
        <v>49</v>
      </c>
      <c r="E93" s="8">
        <v>10</v>
      </c>
      <c r="F93" s="9">
        <v>120000</v>
      </c>
      <c r="G93" s="10">
        <f t="shared" si="1"/>
        <v>1200000</v>
      </c>
      <c r="H93" s="11">
        <v>150000</v>
      </c>
      <c r="I93" s="11">
        <v>120000</v>
      </c>
    </row>
    <row r="94" spans="1:9" ht="24" customHeight="1" x14ac:dyDescent="0.3">
      <c r="A94" s="7">
        <v>89</v>
      </c>
      <c r="B94" s="7" t="s">
        <v>127</v>
      </c>
      <c r="C94" s="7" t="s">
        <v>154</v>
      </c>
      <c r="D94" s="7" t="s">
        <v>49</v>
      </c>
      <c r="E94" s="8">
        <v>10</v>
      </c>
      <c r="F94" s="9">
        <v>90000</v>
      </c>
      <c r="G94" s="10">
        <f t="shared" si="1"/>
        <v>900000</v>
      </c>
      <c r="H94" s="11">
        <v>350000</v>
      </c>
      <c r="I94" s="11">
        <v>90000</v>
      </c>
    </row>
    <row r="95" spans="1:9" ht="24" customHeight="1" x14ac:dyDescent="0.3">
      <c r="A95" s="7">
        <v>90</v>
      </c>
      <c r="B95" s="7" t="s">
        <v>14</v>
      </c>
      <c r="C95" s="7" t="s">
        <v>154</v>
      </c>
      <c r="D95" s="7" t="s">
        <v>43</v>
      </c>
      <c r="E95" s="8">
        <v>3</v>
      </c>
      <c r="F95" s="9">
        <v>180000</v>
      </c>
      <c r="G95" s="10">
        <f t="shared" si="1"/>
        <v>540000</v>
      </c>
      <c r="H95" s="11">
        <v>200000</v>
      </c>
      <c r="I95" s="11">
        <v>180000</v>
      </c>
    </row>
    <row r="96" spans="1:9" ht="24" customHeight="1" x14ac:dyDescent="0.3">
      <c r="A96" s="7">
        <v>91</v>
      </c>
      <c r="B96" s="7" t="s">
        <v>14</v>
      </c>
      <c r="C96" s="7" t="s">
        <v>154</v>
      </c>
      <c r="D96" s="7" t="s">
        <v>56</v>
      </c>
      <c r="E96" s="8">
        <v>3</v>
      </c>
      <c r="F96" s="9">
        <v>260000</v>
      </c>
      <c r="G96" s="10">
        <f t="shared" si="1"/>
        <v>780000</v>
      </c>
      <c r="H96" s="11">
        <v>450000</v>
      </c>
      <c r="I96" s="11">
        <v>260000</v>
      </c>
    </row>
    <row r="97" spans="1:9" ht="24" customHeight="1" x14ac:dyDescent="0.3">
      <c r="A97" s="7">
        <v>92</v>
      </c>
      <c r="B97" s="7" t="s">
        <v>14</v>
      </c>
      <c r="C97" s="7" t="s">
        <v>154</v>
      </c>
      <c r="D97" s="7" t="s">
        <v>106</v>
      </c>
      <c r="E97" s="8">
        <v>5</v>
      </c>
      <c r="F97" s="9">
        <v>300000</v>
      </c>
      <c r="G97" s="10">
        <f t="shared" si="1"/>
        <v>1500000</v>
      </c>
      <c r="H97" s="11">
        <v>450000</v>
      </c>
      <c r="I97" s="11">
        <v>300000</v>
      </c>
    </row>
    <row r="98" spans="1:9" ht="24" customHeight="1" x14ac:dyDescent="0.3">
      <c r="A98" s="7">
        <v>93</v>
      </c>
      <c r="B98" s="7" t="s">
        <v>14</v>
      </c>
      <c r="C98" s="7" t="s">
        <v>154</v>
      </c>
      <c r="D98" s="7" t="s">
        <v>45</v>
      </c>
      <c r="E98" s="8">
        <v>5</v>
      </c>
      <c r="F98" s="9">
        <v>320000</v>
      </c>
      <c r="G98" s="10">
        <f t="shared" si="1"/>
        <v>1600000</v>
      </c>
      <c r="H98" s="11">
        <v>450000</v>
      </c>
      <c r="I98" s="11">
        <v>320000</v>
      </c>
    </row>
    <row r="99" spans="1:9" ht="24" customHeight="1" x14ac:dyDescent="0.3">
      <c r="A99" s="7">
        <v>94</v>
      </c>
      <c r="B99" s="7" t="s">
        <v>128</v>
      </c>
      <c r="C99" s="7" t="s">
        <v>154</v>
      </c>
      <c r="D99" s="7" t="s">
        <v>43</v>
      </c>
      <c r="E99" s="8">
        <v>2</v>
      </c>
      <c r="F99" s="9">
        <v>350000</v>
      </c>
      <c r="G99" s="10">
        <f t="shared" si="1"/>
        <v>700000</v>
      </c>
      <c r="H99" s="11">
        <v>500000</v>
      </c>
      <c r="I99" s="11">
        <v>350000</v>
      </c>
    </row>
    <row r="100" spans="1:9" ht="24" customHeight="1" x14ac:dyDescent="0.3">
      <c r="A100" s="7">
        <v>95</v>
      </c>
      <c r="B100" s="7" t="s">
        <v>128</v>
      </c>
      <c r="C100" s="7" t="s">
        <v>154</v>
      </c>
      <c r="D100" s="7" t="s">
        <v>56</v>
      </c>
      <c r="E100" s="8">
        <v>2</v>
      </c>
      <c r="F100" s="9">
        <v>400000</v>
      </c>
      <c r="G100" s="10">
        <f t="shared" si="1"/>
        <v>800000</v>
      </c>
      <c r="H100" s="11">
        <v>650000</v>
      </c>
      <c r="I100" s="11">
        <v>400000</v>
      </c>
    </row>
    <row r="101" spans="1:9" ht="24" customHeight="1" x14ac:dyDescent="0.3">
      <c r="A101" s="7">
        <v>96</v>
      </c>
      <c r="B101" s="7" t="s">
        <v>128</v>
      </c>
      <c r="C101" s="7" t="s">
        <v>154</v>
      </c>
      <c r="D101" s="7" t="s">
        <v>106</v>
      </c>
      <c r="E101" s="8">
        <v>3</v>
      </c>
      <c r="F101" s="9">
        <v>450000</v>
      </c>
      <c r="G101" s="10">
        <f t="shared" si="1"/>
        <v>1350000</v>
      </c>
      <c r="H101" s="11">
        <v>680000</v>
      </c>
      <c r="I101" s="11">
        <v>450000</v>
      </c>
    </row>
    <row r="102" spans="1:9" ht="24" customHeight="1" x14ac:dyDescent="0.3">
      <c r="A102" s="7">
        <v>97</v>
      </c>
      <c r="B102" s="7" t="s">
        <v>128</v>
      </c>
      <c r="C102" s="7" t="s">
        <v>154</v>
      </c>
      <c r="D102" s="7" t="s">
        <v>45</v>
      </c>
      <c r="E102" s="8">
        <v>3</v>
      </c>
      <c r="F102" s="9">
        <v>450000</v>
      </c>
      <c r="G102" s="10">
        <f t="shared" si="1"/>
        <v>1350000</v>
      </c>
      <c r="H102" s="11">
        <v>680000</v>
      </c>
      <c r="I102" s="11">
        <v>450000</v>
      </c>
    </row>
    <row r="103" spans="1:9" ht="24" customHeight="1" x14ac:dyDescent="0.3">
      <c r="A103" s="7">
        <v>98</v>
      </c>
      <c r="B103" s="7" t="s">
        <v>129</v>
      </c>
      <c r="C103" s="7" t="s">
        <v>154</v>
      </c>
      <c r="D103" s="7" t="s">
        <v>43</v>
      </c>
      <c r="E103" s="8">
        <v>2</v>
      </c>
      <c r="F103" s="9">
        <v>550000</v>
      </c>
      <c r="G103" s="10">
        <f t="shared" si="1"/>
        <v>1100000</v>
      </c>
      <c r="H103" s="11">
        <v>680000</v>
      </c>
      <c r="I103" s="11">
        <v>550000</v>
      </c>
    </row>
    <row r="104" spans="1:9" ht="24" customHeight="1" x14ac:dyDescent="0.3">
      <c r="A104" s="7">
        <v>99</v>
      </c>
      <c r="B104" s="7" t="s">
        <v>129</v>
      </c>
      <c r="C104" s="7" t="s">
        <v>154</v>
      </c>
      <c r="D104" s="7" t="s">
        <v>56</v>
      </c>
      <c r="E104" s="8">
        <v>2</v>
      </c>
      <c r="F104" s="9">
        <v>550000</v>
      </c>
      <c r="G104" s="10">
        <f t="shared" si="1"/>
        <v>1100000</v>
      </c>
      <c r="H104" s="11">
        <v>680000</v>
      </c>
      <c r="I104" s="11">
        <v>550000</v>
      </c>
    </row>
    <row r="105" spans="1:9" ht="24" customHeight="1" x14ac:dyDescent="0.3">
      <c r="A105" s="7">
        <v>100</v>
      </c>
      <c r="B105" s="7" t="s">
        <v>129</v>
      </c>
      <c r="C105" s="7" t="s">
        <v>154</v>
      </c>
      <c r="D105" s="7" t="s">
        <v>106</v>
      </c>
      <c r="E105" s="8">
        <v>3</v>
      </c>
      <c r="F105" s="9">
        <v>550000</v>
      </c>
      <c r="G105" s="10">
        <f t="shared" si="1"/>
        <v>1650000</v>
      </c>
      <c r="H105" s="11">
        <v>680000</v>
      </c>
      <c r="I105" s="11">
        <v>550000</v>
      </c>
    </row>
    <row r="106" spans="1:9" ht="24" customHeight="1" x14ac:dyDescent="0.3">
      <c r="A106" s="7">
        <v>101</v>
      </c>
      <c r="B106" s="7" t="s">
        <v>129</v>
      </c>
      <c r="C106" s="7" t="s">
        <v>154</v>
      </c>
      <c r="D106" s="7" t="s">
        <v>45</v>
      </c>
      <c r="E106" s="8">
        <v>3</v>
      </c>
      <c r="F106" s="9">
        <v>500000</v>
      </c>
      <c r="G106" s="10">
        <f t="shared" si="1"/>
        <v>1500000</v>
      </c>
      <c r="H106" s="11">
        <v>680000</v>
      </c>
      <c r="I106" s="11">
        <v>500000</v>
      </c>
    </row>
    <row r="107" spans="1:9" ht="24" customHeight="1" x14ac:dyDescent="0.3">
      <c r="A107" s="7">
        <v>102</v>
      </c>
      <c r="B107" s="7" t="s">
        <v>130</v>
      </c>
      <c r="C107" s="7" t="s">
        <v>154</v>
      </c>
      <c r="D107" s="7" t="s">
        <v>49</v>
      </c>
      <c r="E107" s="8">
        <v>430</v>
      </c>
      <c r="F107" s="9">
        <v>29000</v>
      </c>
      <c r="G107" s="10">
        <f t="shared" si="1"/>
        <v>12470000</v>
      </c>
      <c r="H107" s="11">
        <v>45000</v>
      </c>
      <c r="I107" s="11">
        <v>29000</v>
      </c>
    </row>
    <row r="108" spans="1:9" ht="24" customHeight="1" x14ac:dyDescent="0.3">
      <c r="A108" s="7">
        <v>103</v>
      </c>
      <c r="B108" s="7" t="s">
        <v>131</v>
      </c>
      <c r="C108" s="7" t="s">
        <v>154</v>
      </c>
      <c r="D108" s="7" t="s">
        <v>49</v>
      </c>
      <c r="E108" s="8">
        <v>200</v>
      </c>
      <c r="F108" s="9">
        <v>29000</v>
      </c>
      <c r="G108" s="10">
        <f t="shared" si="1"/>
        <v>5800000</v>
      </c>
      <c r="H108" s="11">
        <v>55000</v>
      </c>
      <c r="I108" s="11">
        <v>29000</v>
      </c>
    </row>
    <row r="109" spans="1:9" ht="24" customHeight="1" x14ac:dyDescent="0.3">
      <c r="A109" s="7">
        <v>104</v>
      </c>
      <c r="B109" s="7" t="s">
        <v>73</v>
      </c>
      <c r="C109" s="7" t="s">
        <v>154</v>
      </c>
      <c r="D109" s="7" t="s">
        <v>49</v>
      </c>
      <c r="E109" s="8">
        <v>20</v>
      </c>
      <c r="F109" s="9">
        <v>90000</v>
      </c>
      <c r="G109" s="10">
        <f t="shared" si="1"/>
        <v>1800000</v>
      </c>
      <c r="H109" s="11">
        <v>150000</v>
      </c>
      <c r="I109" s="11">
        <v>90000</v>
      </c>
    </row>
    <row r="110" spans="1:9" ht="24" customHeight="1" x14ac:dyDescent="0.3">
      <c r="A110" s="7">
        <v>105</v>
      </c>
      <c r="B110" s="7" t="s">
        <v>74</v>
      </c>
      <c r="C110" s="7" t="s">
        <v>154</v>
      </c>
      <c r="D110" s="7" t="s">
        <v>49</v>
      </c>
      <c r="E110" s="8">
        <v>40</v>
      </c>
      <c r="F110" s="9">
        <v>300000</v>
      </c>
      <c r="G110" s="10">
        <f t="shared" si="1"/>
        <v>12000000</v>
      </c>
      <c r="H110" s="11">
        <v>400000</v>
      </c>
      <c r="I110" s="11">
        <v>300000</v>
      </c>
    </row>
    <row r="111" spans="1:9" ht="24" customHeight="1" x14ac:dyDescent="0.3">
      <c r="A111" s="7">
        <v>106</v>
      </c>
      <c r="B111" s="7" t="s">
        <v>31</v>
      </c>
      <c r="C111" s="7" t="s">
        <v>154</v>
      </c>
      <c r="D111" s="7" t="s">
        <v>49</v>
      </c>
      <c r="E111" s="8">
        <v>20</v>
      </c>
      <c r="F111" s="9">
        <v>80000</v>
      </c>
      <c r="G111" s="10">
        <f t="shared" si="1"/>
        <v>1600000</v>
      </c>
      <c r="H111" s="11">
        <v>150000</v>
      </c>
      <c r="I111" s="11">
        <v>80000</v>
      </c>
    </row>
    <row r="112" spans="1:9" ht="24" customHeight="1" x14ac:dyDescent="0.3">
      <c r="A112" s="7">
        <v>107</v>
      </c>
      <c r="B112" s="7" t="s">
        <v>75</v>
      </c>
      <c r="C112" s="7" t="s">
        <v>154</v>
      </c>
      <c r="D112" s="7" t="s">
        <v>49</v>
      </c>
      <c r="E112" s="8">
        <v>300</v>
      </c>
      <c r="F112" s="9">
        <v>4000</v>
      </c>
      <c r="G112" s="10">
        <f t="shared" si="1"/>
        <v>1200000</v>
      </c>
      <c r="H112" s="11">
        <v>5000</v>
      </c>
      <c r="I112" s="11">
        <v>4000</v>
      </c>
    </row>
    <row r="113" spans="1:9" ht="24" customHeight="1" x14ac:dyDescent="0.3">
      <c r="A113" s="7">
        <v>108</v>
      </c>
      <c r="B113" s="7" t="s">
        <v>76</v>
      </c>
      <c r="C113" s="7" t="s">
        <v>154</v>
      </c>
      <c r="D113" s="7" t="s">
        <v>49</v>
      </c>
      <c r="E113" s="8">
        <v>50</v>
      </c>
      <c r="F113" s="9">
        <v>15000</v>
      </c>
      <c r="G113" s="10">
        <f t="shared" si="1"/>
        <v>750000</v>
      </c>
      <c r="H113" s="11">
        <v>22000</v>
      </c>
      <c r="I113" s="11">
        <v>15000</v>
      </c>
    </row>
    <row r="114" spans="1:9" ht="24" customHeight="1" x14ac:dyDescent="0.3">
      <c r="A114" s="7">
        <v>109</v>
      </c>
      <c r="B114" s="7" t="s">
        <v>77</v>
      </c>
      <c r="C114" s="7" t="s">
        <v>154</v>
      </c>
      <c r="D114" s="7" t="s">
        <v>43</v>
      </c>
      <c r="E114" s="8">
        <v>120</v>
      </c>
      <c r="F114" s="9">
        <v>130000</v>
      </c>
      <c r="G114" s="10">
        <f t="shared" si="1"/>
        <v>15600000</v>
      </c>
      <c r="H114" s="11">
        <v>155000</v>
      </c>
      <c r="I114" s="11">
        <v>130000</v>
      </c>
    </row>
    <row r="115" spans="1:9" ht="24" customHeight="1" x14ac:dyDescent="0.3">
      <c r="A115" s="7">
        <v>110</v>
      </c>
      <c r="B115" s="7" t="s">
        <v>77</v>
      </c>
      <c r="C115" s="7" t="s">
        <v>154</v>
      </c>
      <c r="D115" s="7" t="s">
        <v>45</v>
      </c>
      <c r="E115" s="8">
        <v>200</v>
      </c>
      <c r="F115" s="9">
        <v>180000</v>
      </c>
      <c r="G115" s="10">
        <f t="shared" si="1"/>
        <v>36000000</v>
      </c>
      <c r="H115" s="11">
        <v>195000</v>
      </c>
      <c r="I115" s="11">
        <v>160000</v>
      </c>
    </row>
    <row r="116" spans="1:9" ht="24" customHeight="1" x14ac:dyDescent="0.3">
      <c r="A116" s="7">
        <v>111</v>
      </c>
      <c r="B116" s="7" t="s">
        <v>77</v>
      </c>
      <c r="C116" s="7" t="s">
        <v>154</v>
      </c>
      <c r="D116" s="7" t="s">
        <v>132</v>
      </c>
      <c r="E116" s="8">
        <v>80</v>
      </c>
      <c r="F116" s="9">
        <v>170000</v>
      </c>
      <c r="G116" s="10">
        <f t="shared" si="1"/>
        <v>13600000</v>
      </c>
      <c r="H116" s="11">
        <v>195000</v>
      </c>
      <c r="I116" s="11">
        <v>160000</v>
      </c>
    </row>
    <row r="117" spans="1:9" ht="24" customHeight="1" x14ac:dyDescent="0.3">
      <c r="A117" s="7">
        <v>112</v>
      </c>
      <c r="B117" s="7" t="s">
        <v>77</v>
      </c>
      <c r="C117" s="7" t="s">
        <v>154</v>
      </c>
      <c r="D117" s="7" t="s">
        <v>56</v>
      </c>
      <c r="E117" s="8">
        <v>70</v>
      </c>
      <c r="F117" s="9">
        <v>180000</v>
      </c>
      <c r="G117" s="10">
        <f t="shared" si="1"/>
        <v>12600000</v>
      </c>
      <c r="H117" s="11">
        <v>195000</v>
      </c>
      <c r="I117" s="11">
        <v>160000</v>
      </c>
    </row>
    <row r="118" spans="1:9" ht="24" customHeight="1" x14ac:dyDescent="0.3">
      <c r="A118" s="7">
        <v>113</v>
      </c>
      <c r="B118" s="7" t="s">
        <v>77</v>
      </c>
      <c r="C118" s="7" t="s">
        <v>154</v>
      </c>
      <c r="D118" s="7" t="s">
        <v>67</v>
      </c>
      <c r="E118" s="8">
        <v>290</v>
      </c>
      <c r="F118" s="9">
        <v>160000</v>
      </c>
      <c r="G118" s="10">
        <f t="shared" si="1"/>
        <v>46400000</v>
      </c>
      <c r="H118" s="11">
        <v>195000</v>
      </c>
      <c r="I118" s="11">
        <v>160000</v>
      </c>
    </row>
    <row r="119" spans="1:9" ht="24" customHeight="1" x14ac:dyDescent="0.3">
      <c r="A119" s="7">
        <v>114</v>
      </c>
      <c r="B119" s="7" t="s">
        <v>77</v>
      </c>
      <c r="C119" s="7" t="s">
        <v>154</v>
      </c>
      <c r="D119" s="7" t="s">
        <v>133</v>
      </c>
      <c r="E119" s="8">
        <v>80</v>
      </c>
      <c r="F119" s="9">
        <v>180000</v>
      </c>
      <c r="G119" s="10">
        <f t="shared" si="1"/>
        <v>14400000</v>
      </c>
      <c r="H119" s="11">
        <v>195000</v>
      </c>
      <c r="I119" s="11">
        <v>160000</v>
      </c>
    </row>
    <row r="120" spans="1:9" ht="24" customHeight="1" x14ac:dyDescent="0.3">
      <c r="A120" s="7">
        <v>115</v>
      </c>
      <c r="B120" s="7" t="s">
        <v>134</v>
      </c>
      <c r="C120" s="7" t="s">
        <v>154</v>
      </c>
      <c r="D120" s="7" t="s">
        <v>45</v>
      </c>
      <c r="E120" s="8">
        <v>5</v>
      </c>
      <c r="F120" s="9">
        <v>190000</v>
      </c>
      <c r="G120" s="10">
        <f t="shared" si="1"/>
        <v>950000</v>
      </c>
      <c r="H120" s="11">
        <v>250000</v>
      </c>
      <c r="I120" s="11">
        <v>190000</v>
      </c>
    </row>
    <row r="121" spans="1:9" ht="24" customHeight="1" x14ac:dyDescent="0.3">
      <c r="A121" s="7">
        <v>116</v>
      </c>
      <c r="B121" s="7" t="s">
        <v>134</v>
      </c>
      <c r="C121" s="7" t="s">
        <v>154</v>
      </c>
      <c r="D121" s="7" t="s">
        <v>56</v>
      </c>
      <c r="E121" s="8">
        <v>2</v>
      </c>
      <c r="F121" s="9">
        <v>190000</v>
      </c>
      <c r="G121" s="10">
        <f t="shared" si="1"/>
        <v>380000</v>
      </c>
      <c r="H121" s="11">
        <v>250000</v>
      </c>
      <c r="I121" s="11">
        <v>190000</v>
      </c>
    </row>
    <row r="122" spans="1:9" ht="24" customHeight="1" x14ac:dyDescent="0.3">
      <c r="A122" s="7">
        <v>117</v>
      </c>
      <c r="B122" s="7" t="s">
        <v>134</v>
      </c>
      <c r="C122" s="7" t="s">
        <v>154</v>
      </c>
      <c r="D122" s="7" t="s">
        <v>67</v>
      </c>
      <c r="E122" s="8">
        <v>5</v>
      </c>
      <c r="F122" s="9">
        <v>190000</v>
      </c>
      <c r="G122" s="10">
        <f t="shared" si="1"/>
        <v>950000</v>
      </c>
      <c r="H122" s="11">
        <v>250000</v>
      </c>
      <c r="I122" s="11">
        <v>190000</v>
      </c>
    </row>
    <row r="123" spans="1:9" ht="24" customHeight="1" x14ac:dyDescent="0.3">
      <c r="A123" s="7">
        <v>118</v>
      </c>
      <c r="B123" s="7" t="s">
        <v>78</v>
      </c>
      <c r="C123" s="7" t="s">
        <v>154</v>
      </c>
      <c r="D123" s="7" t="s">
        <v>43</v>
      </c>
      <c r="E123" s="8">
        <v>2</v>
      </c>
      <c r="F123" s="9">
        <v>690000</v>
      </c>
      <c r="G123" s="10">
        <f t="shared" si="1"/>
        <v>1380000</v>
      </c>
      <c r="H123" s="11">
        <v>750000</v>
      </c>
      <c r="I123" s="11">
        <v>690000</v>
      </c>
    </row>
    <row r="124" spans="1:9" ht="24" customHeight="1" x14ac:dyDescent="0.3">
      <c r="A124" s="7">
        <v>119</v>
      </c>
      <c r="B124" s="7" t="s">
        <v>15</v>
      </c>
      <c r="C124" s="7" t="s">
        <v>154</v>
      </c>
      <c r="D124" s="7" t="s">
        <v>43</v>
      </c>
      <c r="E124" s="8">
        <v>2</v>
      </c>
      <c r="F124" s="9">
        <v>130000</v>
      </c>
      <c r="G124" s="10">
        <f t="shared" si="1"/>
        <v>260000</v>
      </c>
      <c r="H124" s="11">
        <v>180000</v>
      </c>
      <c r="I124" s="11">
        <v>130000</v>
      </c>
    </row>
    <row r="125" spans="1:9" ht="24" customHeight="1" x14ac:dyDescent="0.3">
      <c r="A125" s="7">
        <v>120</v>
      </c>
      <c r="B125" s="7" t="s">
        <v>15</v>
      </c>
      <c r="C125" s="7" t="s">
        <v>154</v>
      </c>
      <c r="D125" s="7" t="s">
        <v>45</v>
      </c>
      <c r="E125" s="8">
        <v>5</v>
      </c>
      <c r="F125" s="9">
        <v>150000</v>
      </c>
      <c r="G125" s="10">
        <f t="shared" si="1"/>
        <v>750000</v>
      </c>
      <c r="H125" s="11">
        <v>200000</v>
      </c>
      <c r="I125" s="11">
        <v>150000</v>
      </c>
    </row>
    <row r="126" spans="1:9" ht="24" customHeight="1" x14ac:dyDescent="0.3">
      <c r="A126" s="7">
        <v>121</v>
      </c>
      <c r="B126" s="7" t="s">
        <v>15</v>
      </c>
      <c r="C126" s="7" t="s">
        <v>154</v>
      </c>
      <c r="D126" s="7" t="s">
        <v>47</v>
      </c>
      <c r="E126" s="8">
        <v>5</v>
      </c>
      <c r="F126" s="9">
        <v>160000</v>
      </c>
      <c r="G126" s="10">
        <f t="shared" si="1"/>
        <v>800000</v>
      </c>
      <c r="H126" s="11">
        <v>200000</v>
      </c>
      <c r="I126" s="11">
        <v>160000</v>
      </c>
    </row>
    <row r="127" spans="1:9" ht="24" customHeight="1" x14ac:dyDescent="0.3">
      <c r="A127" s="7">
        <v>122</v>
      </c>
      <c r="B127" s="7" t="s">
        <v>79</v>
      </c>
      <c r="C127" s="7" t="s">
        <v>154</v>
      </c>
      <c r="D127" s="7" t="s">
        <v>69</v>
      </c>
      <c r="E127" s="8">
        <v>5</v>
      </c>
      <c r="F127" s="9">
        <v>100000</v>
      </c>
      <c r="G127" s="10">
        <f t="shared" si="1"/>
        <v>500000</v>
      </c>
      <c r="H127" s="11">
        <v>130000</v>
      </c>
      <c r="I127" s="11">
        <v>100000</v>
      </c>
    </row>
    <row r="128" spans="1:9" ht="24" customHeight="1" x14ac:dyDescent="0.3">
      <c r="A128" s="7">
        <v>123</v>
      </c>
      <c r="B128" s="7" t="s">
        <v>79</v>
      </c>
      <c r="C128" s="7" t="s">
        <v>154</v>
      </c>
      <c r="D128" s="7" t="s">
        <v>43</v>
      </c>
      <c r="E128" s="8">
        <v>2</v>
      </c>
      <c r="F128" s="9">
        <v>80000</v>
      </c>
      <c r="G128" s="10">
        <f t="shared" si="1"/>
        <v>160000</v>
      </c>
      <c r="H128" s="11">
        <v>120000</v>
      </c>
      <c r="I128" s="11">
        <v>80000</v>
      </c>
    </row>
    <row r="129" spans="1:9" ht="24" customHeight="1" x14ac:dyDescent="0.3">
      <c r="A129" s="7">
        <v>124</v>
      </c>
      <c r="B129" s="7" t="s">
        <v>80</v>
      </c>
      <c r="C129" s="7" t="s">
        <v>154</v>
      </c>
      <c r="D129" s="7" t="s">
        <v>49</v>
      </c>
      <c r="E129" s="8">
        <v>10</v>
      </c>
      <c r="F129" s="9">
        <v>220000</v>
      </c>
      <c r="G129" s="10">
        <f t="shared" si="1"/>
        <v>2200000</v>
      </c>
      <c r="H129" s="11">
        <v>250000</v>
      </c>
      <c r="I129" s="11">
        <v>220000</v>
      </c>
    </row>
    <row r="130" spans="1:9" ht="24" customHeight="1" x14ac:dyDescent="0.3">
      <c r="A130" s="7">
        <v>125</v>
      </c>
      <c r="B130" s="7" t="s">
        <v>81</v>
      </c>
      <c r="C130" s="7" t="s">
        <v>154</v>
      </c>
      <c r="D130" s="7" t="s">
        <v>51</v>
      </c>
      <c r="E130" s="8">
        <v>20</v>
      </c>
      <c r="F130" s="9">
        <v>300000</v>
      </c>
      <c r="G130" s="10">
        <f t="shared" si="1"/>
        <v>6000000</v>
      </c>
      <c r="H130" s="11">
        <v>350000</v>
      </c>
      <c r="I130" s="11">
        <v>300000</v>
      </c>
    </row>
    <row r="131" spans="1:9" ht="24" customHeight="1" x14ac:dyDescent="0.3">
      <c r="A131" s="7">
        <v>126</v>
      </c>
      <c r="B131" s="7" t="s">
        <v>81</v>
      </c>
      <c r="C131" s="7" t="s">
        <v>154</v>
      </c>
      <c r="D131" s="7" t="s">
        <v>43</v>
      </c>
      <c r="E131" s="8">
        <v>2</v>
      </c>
      <c r="F131" s="9">
        <v>250000</v>
      </c>
      <c r="G131" s="10">
        <f t="shared" si="1"/>
        <v>500000</v>
      </c>
      <c r="H131" s="11">
        <v>350000</v>
      </c>
      <c r="I131" s="11">
        <v>250000</v>
      </c>
    </row>
    <row r="132" spans="1:9" ht="24" customHeight="1" x14ac:dyDescent="0.3">
      <c r="A132" s="7">
        <v>127</v>
      </c>
      <c r="B132" s="7" t="s">
        <v>81</v>
      </c>
      <c r="C132" s="7" t="s">
        <v>154</v>
      </c>
      <c r="D132" s="7" t="s">
        <v>67</v>
      </c>
      <c r="E132" s="8">
        <v>20</v>
      </c>
      <c r="F132" s="9">
        <v>250000</v>
      </c>
      <c r="G132" s="10">
        <f t="shared" si="1"/>
        <v>5000000</v>
      </c>
      <c r="H132" s="11">
        <v>300000</v>
      </c>
      <c r="I132" s="11">
        <v>250000</v>
      </c>
    </row>
    <row r="133" spans="1:9" ht="24" customHeight="1" x14ac:dyDescent="0.3">
      <c r="A133" s="7">
        <v>128</v>
      </c>
      <c r="B133" s="7" t="s">
        <v>82</v>
      </c>
      <c r="C133" s="7" t="s">
        <v>154</v>
      </c>
      <c r="D133" s="7" t="s">
        <v>43</v>
      </c>
      <c r="E133" s="8">
        <v>2</v>
      </c>
      <c r="F133" s="9">
        <v>220000</v>
      </c>
      <c r="G133" s="10">
        <f t="shared" si="1"/>
        <v>440000</v>
      </c>
      <c r="H133" s="11">
        <v>280000</v>
      </c>
      <c r="I133" s="11">
        <v>220000</v>
      </c>
    </row>
    <row r="134" spans="1:9" ht="24" customHeight="1" x14ac:dyDescent="0.3">
      <c r="A134" s="7">
        <v>129</v>
      </c>
      <c r="B134" s="7" t="s">
        <v>82</v>
      </c>
      <c r="C134" s="7" t="s">
        <v>154</v>
      </c>
      <c r="D134" s="7" t="s">
        <v>51</v>
      </c>
      <c r="E134" s="8">
        <v>3</v>
      </c>
      <c r="F134" s="9">
        <v>350000</v>
      </c>
      <c r="G134" s="10">
        <f t="shared" si="1"/>
        <v>1050000</v>
      </c>
      <c r="H134" s="11">
        <v>420000</v>
      </c>
      <c r="I134" s="11">
        <v>350000</v>
      </c>
    </row>
    <row r="135" spans="1:9" ht="24" customHeight="1" x14ac:dyDescent="0.3">
      <c r="A135" s="7">
        <v>130</v>
      </c>
      <c r="B135" s="7" t="s">
        <v>83</v>
      </c>
      <c r="C135" s="7" t="s">
        <v>154</v>
      </c>
      <c r="D135" s="7" t="s">
        <v>49</v>
      </c>
      <c r="E135" s="8">
        <v>800</v>
      </c>
      <c r="F135" s="9">
        <v>23000</v>
      </c>
      <c r="G135" s="10">
        <f t="shared" ref="G135:G198" si="2">PRODUCT(E135:F135)</f>
        <v>18400000</v>
      </c>
      <c r="H135" s="11">
        <v>35000</v>
      </c>
      <c r="I135" s="11">
        <v>23000</v>
      </c>
    </row>
    <row r="136" spans="1:9" ht="24" customHeight="1" x14ac:dyDescent="0.3">
      <c r="A136" s="7">
        <v>131</v>
      </c>
      <c r="B136" s="7" t="s">
        <v>84</v>
      </c>
      <c r="C136" s="7" t="s">
        <v>154</v>
      </c>
      <c r="D136" s="7" t="s">
        <v>43</v>
      </c>
      <c r="E136" s="8">
        <v>2</v>
      </c>
      <c r="F136" s="9">
        <v>250000</v>
      </c>
      <c r="G136" s="10">
        <f t="shared" si="2"/>
        <v>500000</v>
      </c>
      <c r="H136" s="11">
        <v>320000</v>
      </c>
      <c r="I136" s="11">
        <v>250000</v>
      </c>
    </row>
    <row r="137" spans="1:9" ht="24" customHeight="1" x14ac:dyDescent="0.3">
      <c r="A137" s="7">
        <v>132</v>
      </c>
      <c r="B137" s="12" t="s">
        <v>135</v>
      </c>
      <c r="C137" s="7" t="s">
        <v>154</v>
      </c>
      <c r="D137" s="7" t="s">
        <v>51</v>
      </c>
      <c r="E137" s="8">
        <v>5</v>
      </c>
      <c r="F137" s="9">
        <v>240000</v>
      </c>
      <c r="G137" s="10">
        <f t="shared" si="2"/>
        <v>1200000</v>
      </c>
      <c r="H137" s="11">
        <v>300000</v>
      </c>
      <c r="I137" s="11">
        <v>240000</v>
      </c>
    </row>
    <row r="138" spans="1:9" ht="24" customHeight="1" x14ac:dyDescent="0.3">
      <c r="A138" s="7">
        <v>133</v>
      </c>
      <c r="B138" s="12" t="s">
        <v>135</v>
      </c>
      <c r="C138" s="7" t="s">
        <v>154</v>
      </c>
      <c r="D138" s="7" t="s">
        <v>67</v>
      </c>
      <c r="E138" s="8">
        <v>5</v>
      </c>
      <c r="F138" s="9">
        <v>240000</v>
      </c>
      <c r="G138" s="10">
        <f t="shared" si="2"/>
        <v>1200000</v>
      </c>
      <c r="H138" s="11">
        <v>300000</v>
      </c>
      <c r="I138" s="11">
        <v>240000</v>
      </c>
    </row>
    <row r="139" spans="1:9" ht="24" customHeight="1" x14ac:dyDescent="0.3">
      <c r="A139" s="7">
        <v>134</v>
      </c>
      <c r="B139" s="7" t="s">
        <v>85</v>
      </c>
      <c r="C139" s="7" t="s">
        <v>154</v>
      </c>
      <c r="D139" s="7" t="s">
        <v>49</v>
      </c>
      <c r="E139" s="8">
        <v>30</v>
      </c>
      <c r="F139" s="9">
        <v>25000</v>
      </c>
      <c r="G139" s="10">
        <f t="shared" si="2"/>
        <v>750000</v>
      </c>
      <c r="H139" s="11">
        <v>30000</v>
      </c>
      <c r="I139" s="11">
        <v>25000</v>
      </c>
    </row>
    <row r="140" spans="1:9" ht="24" customHeight="1" x14ac:dyDescent="0.3">
      <c r="A140" s="7">
        <v>135</v>
      </c>
      <c r="B140" s="7" t="s">
        <v>86</v>
      </c>
      <c r="C140" s="7" t="s">
        <v>154</v>
      </c>
      <c r="D140" s="7" t="s">
        <v>49</v>
      </c>
      <c r="E140" s="8">
        <v>100</v>
      </c>
      <c r="F140" s="9">
        <v>30000</v>
      </c>
      <c r="G140" s="10">
        <f t="shared" si="2"/>
        <v>3000000</v>
      </c>
      <c r="H140" s="11">
        <v>35000</v>
      </c>
      <c r="I140" s="11">
        <v>30000</v>
      </c>
    </row>
    <row r="141" spans="1:9" ht="24" customHeight="1" x14ac:dyDescent="0.3">
      <c r="A141" s="7">
        <v>136</v>
      </c>
      <c r="B141" s="7" t="s">
        <v>16</v>
      </c>
      <c r="C141" s="7" t="s">
        <v>154</v>
      </c>
      <c r="D141" s="7" t="s">
        <v>43</v>
      </c>
      <c r="E141" s="8">
        <v>2</v>
      </c>
      <c r="F141" s="9">
        <v>80000</v>
      </c>
      <c r="G141" s="10">
        <f t="shared" si="2"/>
        <v>160000</v>
      </c>
      <c r="H141" s="11">
        <v>120000</v>
      </c>
      <c r="I141" s="11">
        <v>80000</v>
      </c>
    </row>
    <row r="142" spans="1:9" ht="24" customHeight="1" x14ac:dyDescent="0.3">
      <c r="A142" s="7">
        <v>137</v>
      </c>
      <c r="B142" s="7" t="s">
        <v>16</v>
      </c>
      <c r="C142" s="7" t="s">
        <v>154</v>
      </c>
      <c r="D142" s="7" t="s">
        <v>55</v>
      </c>
      <c r="E142" s="8">
        <v>2</v>
      </c>
      <c r="F142" s="9">
        <v>170000</v>
      </c>
      <c r="G142" s="10">
        <f t="shared" si="2"/>
        <v>340000</v>
      </c>
      <c r="H142" s="11">
        <v>180000</v>
      </c>
      <c r="I142" s="11">
        <v>170000</v>
      </c>
    </row>
    <row r="143" spans="1:9" ht="24" customHeight="1" x14ac:dyDescent="0.3">
      <c r="A143" s="7">
        <v>138</v>
      </c>
      <c r="B143" s="7" t="s">
        <v>16</v>
      </c>
      <c r="C143" s="7" t="s">
        <v>154</v>
      </c>
      <c r="D143" s="7" t="s">
        <v>67</v>
      </c>
      <c r="E143" s="8">
        <v>2</v>
      </c>
      <c r="F143" s="9">
        <v>170000</v>
      </c>
      <c r="G143" s="10">
        <f t="shared" si="2"/>
        <v>340000</v>
      </c>
      <c r="H143" s="11">
        <v>250000</v>
      </c>
      <c r="I143" s="11">
        <v>170000</v>
      </c>
    </row>
    <row r="144" spans="1:9" ht="24" customHeight="1" x14ac:dyDescent="0.3">
      <c r="A144" s="7">
        <v>139</v>
      </c>
      <c r="B144" s="7" t="s">
        <v>16</v>
      </c>
      <c r="C144" s="7" t="s">
        <v>154</v>
      </c>
      <c r="D144" s="7" t="s">
        <v>45</v>
      </c>
      <c r="E144" s="8">
        <v>2</v>
      </c>
      <c r="F144" s="9">
        <v>170000</v>
      </c>
      <c r="G144" s="10">
        <f t="shared" si="2"/>
        <v>340000</v>
      </c>
      <c r="H144" s="11">
        <v>250000</v>
      </c>
      <c r="I144" s="11">
        <v>170000</v>
      </c>
    </row>
    <row r="145" spans="1:9" ht="24" customHeight="1" x14ac:dyDescent="0.3">
      <c r="A145" s="7">
        <v>140</v>
      </c>
      <c r="B145" s="7" t="s">
        <v>136</v>
      </c>
      <c r="C145" s="7" t="s">
        <v>154</v>
      </c>
      <c r="D145" s="7" t="s">
        <v>45</v>
      </c>
      <c r="E145" s="8">
        <v>5</v>
      </c>
      <c r="F145" s="9">
        <v>250000</v>
      </c>
      <c r="G145" s="10">
        <f t="shared" si="2"/>
        <v>1250000</v>
      </c>
      <c r="H145" s="11">
        <v>290000</v>
      </c>
      <c r="I145" s="11">
        <v>250000</v>
      </c>
    </row>
    <row r="146" spans="1:9" ht="24" customHeight="1" x14ac:dyDescent="0.3">
      <c r="A146" s="7">
        <v>141</v>
      </c>
      <c r="B146" s="7" t="s">
        <v>136</v>
      </c>
      <c r="C146" s="7" t="s">
        <v>154</v>
      </c>
      <c r="D146" s="7" t="s">
        <v>67</v>
      </c>
      <c r="E146" s="8">
        <v>5</v>
      </c>
      <c r="F146" s="9">
        <v>250000</v>
      </c>
      <c r="G146" s="10">
        <f t="shared" si="2"/>
        <v>1250000</v>
      </c>
      <c r="H146" s="11">
        <v>340000</v>
      </c>
      <c r="I146" s="11">
        <v>250000</v>
      </c>
    </row>
    <row r="147" spans="1:9" ht="24" customHeight="1" x14ac:dyDescent="0.3">
      <c r="A147" s="7">
        <v>142</v>
      </c>
      <c r="B147" s="7" t="s">
        <v>137</v>
      </c>
      <c r="C147" s="7" t="s">
        <v>154</v>
      </c>
      <c r="D147" s="7" t="s">
        <v>45</v>
      </c>
      <c r="E147" s="8">
        <v>5</v>
      </c>
      <c r="F147" s="9">
        <v>950000</v>
      </c>
      <c r="G147" s="10">
        <f t="shared" si="2"/>
        <v>4750000</v>
      </c>
      <c r="H147" s="11">
        <v>1100000</v>
      </c>
      <c r="I147" s="11">
        <v>950000</v>
      </c>
    </row>
    <row r="148" spans="1:9" ht="24" customHeight="1" x14ac:dyDescent="0.3">
      <c r="A148" s="7">
        <v>143</v>
      </c>
      <c r="B148" s="7" t="s">
        <v>137</v>
      </c>
      <c r="C148" s="7" t="s">
        <v>154</v>
      </c>
      <c r="D148" s="7" t="s">
        <v>67</v>
      </c>
      <c r="E148" s="8">
        <v>5</v>
      </c>
      <c r="F148" s="9">
        <v>950000</v>
      </c>
      <c r="G148" s="10">
        <f t="shared" si="2"/>
        <v>4750000</v>
      </c>
      <c r="H148" s="11">
        <v>1300000</v>
      </c>
      <c r="I148" s="11">
        <v>950000</v>
      </c>
    </row>
    <row r="149" spans="1:9" ht="24" customHeight="1" x14ac:dyDescent="0.3">
      <c r="A149" s="7">
        <v>144</v>
      </c>
      <c r="B149" s="7" t="s">
        <v>32</v>
      </c>
      <c r="C149" s="7" t="s">
        <v>154</v>
      </c>
      <c r="D149" s="7" t="s">
        <v>45</v>
      </c>
      <c r="E149" s="8">
        <v>5</v>
      </c>
      <c r="F149" s="9">
        <v>200000</v>
      </c>
      <c r="G149" s="10">
        <f t="shared" si="2"/>
        <v>1000000</v>
      </c>
      <c r="H149" s="11">
        <v>200000</v>
      </c>
      <c r="I149" s="11">
        <v>230000</v>
      </c>
    </row>
    <row r="150" spans="1:9" ht="24" customHeight="1" x14ac:dyDescent="0.3">
      <c r="A150" s="7">
        <v>145</v>
      </c>
      <c r="B150" s="7" t="s">
        <v>32</v>
      </c>
      <c r="C150" s="7" t="s">
        <v>154</v>
      </c>
      <c r="D150" s="7" t="s">
        <v>67</v>
      </c>
      <c r="E150" s="8">
        <v>5</v>
      </c>
      <c r="F150" s="9">
        <v>200000</v>
      </c>
      <c r="G150" s="10">
        <f t="shared" si="2"/>
        <v>1000000</v>
      </c>
      <c r="H150" s="11">
        <v>200000</v>
      </c>
      <c r="I150" s="11">
        <v>250000</v>
      </c>
    </row>
    <row r="151" spans="1:9" ht="24" customHeight="1" x14ac:dyDescent="0.3">
      <c r="A151" s="7">
        <v>146</v>
      </c>
      <c r="B151" s="7" t="s">
        <v>138</v>
      </c>
      <c r="C151" s="7" t="s">
        <v>154</v>
      </c>
      <c r="D151" s="7" t="s">
        <v>45</v>
      </c>
      <c r="E151" s="8">
        <v>5</v>
      </c>
      <c r="F151" s="9">
        <v>250000</v>
      </c>
      <c r="G151" s="10">
        <f t="shared" si="2"/>
        <v>1250000</v>
      </c>
      <c r="H151" s="11">
        <v>250000</v>
      </c>
      <c r="I151" s="11">
        <v>320000</v>
      </c>
    </row>
    <row r="152" spans="1:9" ht="24" customHeight="1" x14ac:dyDescent="0.3">
      <c r="A152" s="7">
        <v>147</v>
      </c>
      <c r="B152" s="7" t="s">
        <v>138</v>
      </c>
      <c r="C152" s="7" t="s">
        <v>154</v>
      </c>
      <c r="D152" s="7" t="s">
        <v>67</v>
      </c>
      <c r="E152" s="8">
        <v>5</v>
      </c>
      <c r="F152" s="9">
        <v>250000</v>
      </c>
      <c r="G152" s="10">
        <f t="shared" si="2"/>
        <v>1250000</v>
      </c>
      <c r="H152" s="11">
        <v>250000</v>
      </c>
      <c r="I152" s="11">
        <v>320000</v>
      </c>
    </row>
    <row r="153" spans="1:9" ht="24" customHeight="1" x14ac:dyDescent="0.3">
      <c r="A153" s="7">
        <v>148</v>
      </c>
      <c r="B153" s="7" t="s">
        <v>17</v>
      </c>
      <c r="C153" s="7" t="s">
        <v>154</v>
      </c>
      <c r="D153" s="7" t="s">
        <v>43</v>
      </c>
      <c r="E153" s="8">
        <v>2</v>
      </c>
      <c r="F153" s="9">
        <v>190000</v>
      </c>
      <c r="G153" s="10">
        <f t="shared" si="2"/>
        <v>380000</v>
      </c>
      <c r="H153" s="11">
        <v>250000</v>
      </c>
      <c r="I153" s="11">
        <v>190000</v>
      </c>
    </row>
    <row r="154" spans="1:9" ht="24" customHeight="1" x14ac:dyDescent="0.3">
      <c r="A154" s="7">
        <v>149</v>
      </c>
      <c r="B154" s="7" t="s">
        <v>139</v>
      </c>
      <c r="C154" s="7" t="s">
        <v>154</v>
      </c>
      <c r="D154" s="7" t="s">
        <v>43</v>
      </c>
      <c r="E154" s="8">
        <v>2</v>
      </c>
      <c r="F154" s="9">
        <v>250000</v>
      </c>
      <c r="G154" s="10">
        <f t="shared" si="2"/>
        <v>500000</v>
      </c>
      <c r="H154" s="11">
        <v>300000</v>
      </c>
      <c r="I154" s="11">
        <v>250000</v>
      </c>
    </row>
    <row r="155" spans="1:9" ht="24" customHeight="1" x14ac:dyDescent="0.3">
      <c r="A155" s="7">
        <v>150</v>
      </c>
      <c r="B155" s="7" t="s">
        <v>87</v>
      </c>
      <c r="C155" s="7" t="s">
        <v>154</v>
      </c>
      <c r="D155" s="7" t="s">
        <v>43</v>
      </c>
      <c r="E155" s="8">
        <v>2</v>
      </c>
      <c r="F155" s="9">
        <v>190000</v>
      </c>
      <c r="G155" s="10">
        <f t="shared" si="2"/>
        <v>380000</v>
      </c>
      <c r="H155" s="11">
        <v>200000</v>
      </c>
      <c r="I155" s="11">
        <v>190000</v>
      </c>
    </row>
    <row r="156" spans="1:9" ht="24" customHeight="1" x14ac:dyDescent="0.3">
      <c r="A156" s="7">
        <v>151</v>
      </c>
      <c r="B156" s="7" t="s">
        <v>87</v>
      </c>
      <c r="C156" s="7" t="s">
        <v>154</v>
      </c>
      <c r="D156" s="7" t="s">
        <v>45</v>
      </c>
      <c r="E156" s="8">
        <v>5</v>
      </c>
      <c r="F156" s="9">
        <v>190000</v>
      </c>
      <c r="G156" s="10">
        <f t="shared" si="2"/>
        <v>950000</v>
      </c>
      <c r="H156" s="11">
        <v>250000</v>
      </c>
      <c r="I156" s="11">
        <v>190000</v>
      </c>
    </row>
    <row r="157" spans="1:9" ht="23.25" customHeight="1" x14ac:dyDescent="0.3">
      <c r="A157" s="7">
        <v>152</v>
      </c>
      <c r="B157" s="7" t="s">
        <v>87</v>
      </c>
      <c r="C157" s="7" t="s">
        <v>154</v>
      </c>
      <c r="D157" s="7" t="s">
        <v>56</v>
      </c>
      <c r="E157" s="8">
        <v>2</v>
      </c>
      <c r="F157" s="9">
        <v>240000</v>
      </c>
      <c r="G157" s="10">
        <f t="shared" si="2"/>
        <v>480000</v>
      </c>
      <c r="H157" s="11">
        <v>250000</v>
      </c>
      <c r="I157" s="11">
        <v>240000</v>
      </c>
    </row>
    <row r="158" spans="1:9" ht="23.25" customHeight="1" x14ac:dyDescent="0.3">
      <c r="A158" s="7">
        <v>153</v>
      </c>
      <c r="B158" s="7" t="s">
        <v>87</v>
      </c>
      <c r="C158" s="7" t="s">
        <v>154</v>
      </c>
      <c r="D158" s="7" t="s">
        <v>106</v>
      </c>
      <c r="E158" s="8">
        <v>5</v>
      </c>
      <c r="F158" s="9">
        <v>220000</v>
      </c>
      <c r="G158" s="10">
        <f t="shared" si="2"/>
        <v>1100000</v>
      </c>
      <c r="H158" s="11">
        <v>250000</v>
      </c>
      <c r="I158" s="11">
        <v>220000</v>
      </c>
    </row>
    <row r="159" spans="1:9" ht="23.25" customHeight="1" x14ac:dyDescent="0.3">
      <c r="A159" s="7">
        <v>154</v>
      </c>
      <c r="B159" s="7" t="s">
        <v>88</v>
      </c>
      <c r="C159" s="7" t="s">
        <v>154</v>
      </c>
      <c r="D159" s="7" t="s">
        <v>49</v>
      </c>
      <c r="E159" s="8">
        <v>5</v>
      </c>
      <c r="F159" s="9">
        <v>50000</v>
      </c>
      <c r="G159" s="10">
        <f t="shared" si="2"/>
        <v>250000</v>
      </c>
      <c r="H159" s="11">
        <v>150000</v>
      </c>
      <c r="I159" s="11">
        <v>50000</v>
      </c>
    </row>
    <row r="160" spans="1:9" ht="23.25" customHeight="1" x14ac:dyDescent="0.3">
      <c r="A160" s="7">
        <v>155</v>
      </c>
      <c r="B160" s="7" t="s">
        <v>89</v>
      </c>
      <c r="C160" s="7" t="s">
        <v>154</v>
      </c>
      <c r="D160" s="7" t="s">
        <v>56</v>
      </c>
      <c r="E160" s="13">
        <v>2</v>
      </c>
      <c r="F160" s="9">
        <v>150000</v>
      </c>
      <c r="G160" s="10">
        <f t="shared" si="2"/>
        <v>300000</v>
      </c>
      <c r="H160" s="14">
        <v>170000</v>
      </c>
      <c r="I160" s="14">
        <v>150000</v>
      </c>
    </row>
    <row r="161" spans="1:9" ht="23.25" customHeight="1" x14ac:dyDescent="0.3">
      <c r="A161" s="7">
        <v>156</v>
      </c>
      <c r="B161" s="7" t="s">
        <v>89</v>
      </c>
      <c r="C161" s="7" t="s">
        <v>154</v>
      </c>
      <c r="D161" s="7" t="s">
        <v>106</v>
      </c>
      <c r="E161" s="13">
        <v>10</v>
      </c>
      <c r="F161" s="9">
        <v>150000</v>
      </c>
      <c r="G161" s="10">
        <f t="shared" si="2"/>
        <v>1500000</v>
      </c>
      <c r="H161" s="14">
        <v>190000</v>
      </c>
      <c r="I161" s="14">
        <v>150000</v>
      </c>
    </row>
    <row r="162" spans="1:9" ht="23.25" customHeight="1" x14ac:dyDescent="0.3">
      <c r="A162" s="7">
        <v>157</v>
      </c>
      <c r="B162" s="7" t="s">
        <v>18</v>
      </c>
      <c r="C162" s="7" t="s">
        <v>154</v>
      </c>
      <c r="D162" s="7" t="s">
        <v>43</v>
      </c>
      <c r="E162" s="13">
        <v>5</v>
      </c>
      <c r="F162" s="9">
        <v>140000</v>
      </c>
      <c r="G162" s="10">
        <f t="shared" si="2"/>
        <v>700000</v>
      </c>
      <c r="H162" s="14">
        <v>170000</v>
      </c>
      <c r="I162" s="14">
        <v>140000</v>
      </c>
    </row>
    <row r="163" spans="1:9" ht="23.25" customHeight="1" x14ac:dyDescent="0.3">
      <c r="A163" s="7">
        <v>158</v>
      </c>
      <c r="B163" s="7" t="s">
        <v>18</v>
      </c>
      <c r="C163" s="7" t="s">
        <v>154</v>
      </c>
      <c r="D163" s="7" t="s">
        <v>45</v>
      </c>
      <c r="E163" s="13">
        <v>10</v>
      </c>
      <c r="F163" s="9">
        <v>150000</v>
      </c>
      <c r="G163" s="10">
        <f t="shared" si="2"/>
        <v>1500000</v>
      </c>
      <c r="H163" s="14">
        <v>180000</v>
      </c>
      <c r="I163" s="14">
        <v>150000</v>
      </c>
    </row>
    <row r="164" spans="1:9" ht="23.25" customHeight="1" x14ac:dyDescent="0.3">
      <c r="A164" s="7">
        <v>159</v>
      </c>
      <c r="B164" s="7" t="s">
        <v>140</v>
      </c>
      <c r="C164" s="7" t="s">
        <v>154</v>
      </c>
      <c r="D164" s="7" t="s">
        <v>49</v>
      </c>
      <c r="E164" s="13">
        <v>10</v>
      </c>
      <c r="F164" s="9">
        <v>250000</v>
      </c>
      <c r="G164" s="10">
        <f t="shared" si="2"/>
        <v>2500000</v>
      </c>
      <c r="H164" s="14">
        <v>330000</v>
      </c>
      <c r="I164" s="14">
        <v>250000</v>
      </c>
    </row>
    <row r="165" spans="1:9" ht="23.25" customHeight="1" x14ac:dyDescent="0.3">
      <c r="A165" s="7">
        <v>160</v>
      </c>
      <c r="B165" s="7" t="s">
        <v>90</v>
      </c>
      <c r="C165" s="7" t="s">
        <v>154</v>
      </c>
      <c r="D165" s="7" t="s">
        <v>43</v>
      </c>
      <c r="E165" s="13">
        <v>2</v>
      </c>
      <c r="F165" s="9">
        <v>590000</v>
      </c>
      <c r="G165" s="10">
        <f t="shared" si="2"/>
        <v>1180000</v>
      </c>
      <c r="H165" s="14">
        <v>700000</v>
      </c>
      <c r="I165" s="14">
        <v>590000</v>
      </c>
    </row>
    <row r="166" spans="1:9" ht="23.25" customHeight="1" x14ac:dyDescent="0.3">
      <c r="A166" s="7">
        <v>161</v>
      </c>
      <c r="B166" s="7" t="s">
        <v>91</v>
      </c>
      <c r="C166" s="7" t="s">
        <v>154</v>
      </c>
      <c r="D166" s="7" t="s">
        <v>51</v>
      </c>
      <c r="E166" s="13">
        <v>5</v>
      </c>
      <c r="F166" s="9">
        <v>590000</v>
      </c>
      <c r="G166" s="10">
        <f t="shared" si="2"/>
        <v>2950000</v>
      </c>
      <c r="H166" s="14">
        <v>700000</v>
      </c>
      <c r="I166" s="14">
        <v>590000</v>
      </c>
    </row>
    <row r="167" spans="1:9" ht="23.25" customHeight="1" x14ac:dyDescent="0.3">
      <c r="A167" s="7">
        <v>162</v>
      </c>
      <c r="B167" s="7" t="s">
        <v>91</v>
      </c>
      <c r="C167" s="7" t="s">
        <v>154</v>
      </c>
      <c r="D167" s="7" t="s">
        <v>67</v>
      </c>
      <c r="E167" s="13">
        <v>5</v>
      </c>
      <c r="F167" s="9">
        <v>690000</v>
      </c>
      <c r="G167" s="10">
        <f t="shared" si="2"/>
        <v>3450000</v>
      </c>
      <c r="H167" s="14">
        <v>700000</v>
      </c>
      <c r="I167" s="14">
        <v>690000</v>
      </c>
    </row>
    <row r="168" spans="1:9" ht="23.25" customHeight="1" x14ac:dyDescent="0.3">
      <c r="A168" s="7">
        <v>163</v>
      </c>
      <c r="B168" s="7" t="s">
        <v>141</v>
      </c>
      <c r="C168" s="7" t="s">
        <v>154</v>
      </c>
      <c r="D168" s="7" t="s">
        <v>45</v>
      </c>
      <c r="E168" s="13">
        <v>10</v>
      </c>
      <c r="F168" s="9">
        <v>25000</v>
      </c>
      <c r="G168" s="10">
        <f t="shared" si="2"/>
        <v>250000</v>
      </c>
      <c r="H168" s="14">
        <v>30000</v>
      </c>
      <c r="I168" s="14">
        <v>25000</v>
      </c>
    </row>
    <row r="169" spans="1:9" ht="23.25" customHeight="1" x14ac:dyDescent="0.3">
      <c r="A169" s="7">
        <v>164</v>
      </c>
      <c r="B169" s="7" t="s">
        <v>92</v>
      </c>
      <c r="C169" s="7" t="s">
        <v>154</v>
      </c>
      <c r="D169" s="7" t="s">
        <v>43</v>
      </c>
      <c r="E169" s="13">
        <v>2</v>
      </c>
      <c r="F169" s="9">
        <v>290000</v>
      </c>
      <c r="G169" s="10">
        <f t="shared" si="2"/>
        <v>580000</v>
      </c>
      <c r="H169" s="14">
        <v>350000</v>
      </c>
      <c r="I169" s="14">
        <v>290000</v>
      </c>
    </row>
    <row r="170" spans="1:9" ht="23.25" customHeight="1" x14ac:dyDescent="0.3">
      <c r="A170" s="7">
        <v>165</v>
      </c>
      <c r="B170" s="7" t="s">
        <v>142</v>
      </c>
      <c r="C170" s="7" t="s">
        <v>154</v>
      </c>
      <c r="D170" s="7" t="s">
        <v>67</v>
      </c>
      <c r="E170" s="13">
        <v>3</v>
      </c>
      <c r="F170" s="9">
        <v>1000000</v>
      </c>
      <c r="G170" s="10">
        <f t="shared" si="2"/>
        <v>3000000</v>
      </c>
      <c r="H170" s="14">
        <v>1000000</v>
      </c>
      <c r="I170" s="14">
        <v>1100000</v>
      </c>
    </row>
    <row r="171" spans="1:9" ht="23.25" customHeight="1" x14ac:dyDescent="0.3">
      <c r="A171" s="7">
        <v>166</v>
      </c>
      <c r="B171" s="7" t="s">
        <v>142</v>
      </c>
      <c r="C171" s="7" t="s">
        <v>154</v>
      </c>
      <c r="D171" s="7" t="s">
        <v>45</v>
      </c>
      <c r="E171" s="13">
        <v>3</v>
      </c>
      <c r="F171" s="9">
        <v>1100000</v>
      </c>
      <c r="G171" s="10">
        <f t="shared" si="2"/>
        <v>3300000</v>
      </c>
      <c r="H171" s="14">
        <v>1300000</v>
      </c>
      <c r="I171" s="14">
        <v>1100000</v>
      </c>
    </row>
    <row r="172" spans="1:9" ht="23.25" customHeight="1" x14ac:dyDescent="0.3">
      <c r="A172" s="7">
        <v>167</v>
      </c>
      <c r="B172" s="7" t="s">
        <v>93</v>
      </c>
      <c r="C172" s="7" t="s">
        <v>154</v>
      </c>
      <c r="D172" s="7" t="s">
        <v>49</v>
      </c>
      <c r="E172" s="13">
        <v>50</v>
      </c>
      <c r="F172" s="9">
        <v>20000</v>
      </c>
      <c r="G172" s="10">
        <f t="shared" si="2"/>
        <v>1000000</v>
      </c>
      <c r="H172" s="14">
        <v>40000</v>
      </c>
      <c r="I172" s="14">
        <v>20000</v>
      </c>
    </row>
    <row r="173" spans="1:9" ht="23.25" customHeight="1" x14ac:dyDescent="0.3">
      <c r="A173" s="7">
        <v>168</v>
      </c>
      <c r="B173" s="7" t="s">
        <v>33</v>
      </c>
      <c r="C173" s="7" t="s">
        <v>154</v>
      </c>
      <c r="D173" s="7" t="s">
        <v>49</v>
      </c>
      <c r="E173" s="13">
        <v>100</v>
      </c>
      <c r="F173" s="9">
        <v>7000</v>
      </c>
      <c r="G173" s="10">
        <f t="shared" si="2"/>
        <v>700000</v>
      </c>
      <c r="H173" s="14">
        <v>15000</v>
      </c>
      <c r="I173" s="14">
        <v>7000</v>
      </c>
    </row>
    <row r="174" spans="1:9" ht="23.25" customHeight="1" x14ac:dyDescent="0.3">
      <c r="A174" s="7">
        <v>169</v>
      </c>
      <c r="B174" s="7" t="s">
        <v>34</v>
      </c>
      <c r="C174" s="7" t="s">
        <v>154</v>
      </c>
      <c r="D174" s="7" t="s">
        <v>49</v>
      </c>
      <c r="E174" s="13">
        <v>3</v>
      </c>
      <c r="F174" s="9">
        <v>70000</v>
      </c>
      <c r="G174" s="10">
        <f t="shared" si="2"/>
        <v>210000</v>
      </c>
      <c r="H174" s="14">
        <v>100000</v>
      </c>
      <c r="I174" s="14">
        <v>70000</v>
      </c>
    </row>
    <row r="175" spans="1:9" ht="23.25" customHeight="1" x14ac:dyDescent="0.3">
      <c r="A175" s="7">
        <v>170</v>
      </c>
      <c r="B175" s="7" t="s">
        <v>35</v>
      </c>
      <c r="C175" s="7" t="s">
        <v>154</v>
      </c>
      <c r="D175" s="7" t="s">
        <v>43</v>
      </c>
      <c r="E175" s="13">
        <v>2</v>
      </c>
      <c r="F175" s="9">
        <v>55000</v>
      </c>
      <c r="G175" s="10">
        <f t="shared" si="2"/>
        <v>110000</v>
      </c>
      <c r="H175" s="14">
        <v>60000</v>
      </c>
      <c r="I175" s="14">
        <v>55000</v>
      </c>
    </row>
    <row r="176" spans="1:9" ht="23.25" customHeight="1" x14ac:dyDescent="0.3">
      <c r="A176" s="7">
        <v>171</v>
      </c>
      <c r="B176" s="7" t="s">
        <v>19</v>
      </c>
      <c r="C176" s="7" t="s">
        <v>154</v>
      </c>
      <c r="D176" s="7" t="s">
        <v>43</v>
      </c>
      <c r="E176" s="13">
        <v>2</v>
      </c>
      <c r="F176" s="9">
        <v>95000</v>
      </c>
      <c r="G176" s="10">
        <f t="shared" si="2"/>
        <v>190000</v>
      </c>
      <c r="H176" s="14">
        <v>120000</v>
      </c>
      <c r="I176" s="14">
        <v>95000</v>
      </c>
    </row>
    <row r="177" spans="1:9" ht="23.25" customHeight="1" x14ac:dyDescent="0.3">
      <c r="A177" s="7">
        <v>172</v>
      </c>
      <c r="B177" s="7" t="s">
        <v>19</v>
      </c>
      <c r="C177" s="7" t="s">
        <v>154</v>
      </c>
      <c r="D177" s="7" t="s">
        <v>45</v>
      </c>
      <c r="E177" s="13">
        <v>2</v>
      </c>
      <c r="F177" s="9">
        <v>80000</v>
      </c>
      <c r="G177" s="10">
        <f t="shared" si="2"/>
        <v>160000</v>
      </c>
      <c r="H177" s="14">
        <v>140000</v>
      </c>
      <c r="I177" s="14">
        <v>80000</v>
      </c>
    </row>
    <row r="178" spans="1:9" ht="23.25" customHeight="1" x14ac:dyDescent="0.3">
      <c r="A178" s="7">
        <v>173</v>
      </c>
      <c r="B178" s="7" t="s">
        <v>19</v>
      </c>
      <c r="C178" s="7" t="s">
        <v>154</v>
      </c>
      <c r="D178" s="7" t="s">
        <v>55</v>
      </c>
      <c r="E178" s="13">
        <v>2</v>
      </c>
      <c r="F178" s="9">
        <v>130000</v>
      </c>
      <c r="G178" s="10">
        <f t="shared" si="2"/>
        <v>260000</v>
      </c>
      <c r="H178" s="14">
        <v>130000</v>
      </c>
      <c r="I178" s="14">
        <v>170000</v>
      </c>
    </row>
    <row r="179" spans="1:9" ht="23.25" customHeight="1" x14ac:dyDescent="0.3">
      <c r="A179" s="7">
        <v>174</v>
      </c>
      <c r="B179" s="7" t="s">
        <v>19</v>
      </c>
      <c r="C179" s="7" t="s">
        <v>154</v>
      </c>
      <c r="D179" s="7" t="s">
        <v>67</v>
      </c>
      <c r="E179" s="13">
        <v>2</v>
      </c>
      <c r="F179" s="9">
        <v>150000</v>
      </c>
      <c r="G179" s="10">
        <f t="shared" si="2"/>
        <v>300000</v>
      </c>
      <c r="H179" s="14">
        <v>150000</v>
      </c>
      <c r="I179" s="14">
        <v>150000</v>
      </c>
    </row>
    <row r="180" spans="1:9" ht="23.25" customHeight="1" x14ac:dyDescent="0.3">
      <c r="A180" s="7">
        <v>175</v>
      </c>
      <c r="B180" s="7" t="s">
        <v>36</v>
      </c>
      <c r="C180" s="7" t="s">
        <v>154</v>
      </c>
      <c r="D180" s="7" t="s">
        <v>43</v>
      </c>
      <c r="E180" s="13">
        <v>2</v>
      </c>
      <c r="F180" s="9">
        <v>110000</v>
      </c>
      <c r="G180" s="10">
        <f t="shared" si="2"/>
        <v>220000</v>
      </c>
      <c r="H180" s="14">
        <v>120000</v>
      </c>
      <c r="I180" s="14">
        <v>110000</v>
      </c>
    </row>
    <row r="181" spans="1:9" ht="23.25" customHeight="1" x14ac:dyDescent="0.3">
      <c r="A181" s="7">
        <v>176</v>
      </c>
      <c r="B181" s="7" t="s">
        <v>37</v>
      </c>
      <c r="C181" s="7" t="s">
        <v>154</v>
      </c>
      <c r="D181" s="7" t="s">
        <v>43</v>
      </c>
      <c r="E181" s="13">
        <v>2</v>
      </c>
      <c r="F181" s="9">
        <v>250000</v>
      </c>
      <c r="G181" s="10">
        <f t="shared" si="2"/>
        <v>500000</v>
      </c>
      <c r="H181" s="14">
        <v>250000</v>
      </c>
      <c r="I181" s="14">
        <v>250000</v>
      </c>
    </row>
    <row r="182" spans="1:9" ht="23.25" customHeight="1" x14ac:dyDescent="0.3">
      <c r="A182" s="7">
        <v>177</v>
      </c>
      <c r="B182" s="7" t="s">
        <v>38</v>
      </c>
      <c r="C182" s="7" t="s">
        <v>154</v>
      </c>
      <c r="D182" s="7" t="s">
        <v>43</v>
      </c>
      <c r="E182" s="13">
        <v>2</v>
      </c>
      <c r="F182" s="9">
        <v>110000</v>
      </c>
      <c r="G182" s="10">
        <f t="shared" si="2"/>
        <v>220000</v>
      </c>
      <c r="H182" s="14">
        <v>140000</v>
      </c>
      <c r="I182" s="14">
        <v>110000</v>
      </c>
    </row>
    <row r="183" spans="1:9" ht="23.25" customHeight="1" x14ac:dyDescent="0.3">
      <c r="A183" s="7">
        <v>178</v>
      </c>
      <c r="B183" s="7" t="s">
        <v>94</v>
      </c>
      <c r="C183" s="7" t="s">
        <v>154</v>
      </c>
      <c r="D183" s="7" t="s">
        <v>43</v>
      </c>
      <c r="E183" s="13">
        <v>2</v>
      </c>
      <c r="F183" s="9">
        <v>110000</v>
      </c>
      <c r="G183" s="10">
        <f t="shared" si="2"/>
        <v>220000</v>
      </c>
      <c r="H183" s="14">
        <v>130000</v>
      </c>
      <c r="I183" s="14">
        <v>110000</v>
      </c>
    </row>
    <row r="184" spans="1:9" ht="23.25" customHeight="1" x14ac:dyDescent="0.3">
      <c r="A184" s="7">
        <v>179</v>
      </c>
      <c r="B184" s="7" t="s">
        <v>143</v>
      </c>
      <c r="C184" s="7" t="s">
        <v>154</v>
      </c>
      <c r="D184" s="7" t="s">
        <v>49</v>
      </c>
      <c r="E184" s="13">
        <v>20</v>
      </c>
      <c r="F184" s="9">
        <v>15000</v>
      </c>
      <c r="G184" s="10">
        <f t="shared" si="2"/>
        <v>300000</v>
      </c>
      <c r="H184" s="14">
        <v>20000</v>
      </c>
      <c r="I184" s="14">
        <v>15000</v>
      </c>
    </row>
    <row r="185" spans="1:9" ht="23.25" customHeight="1" x14ac:dyDescent="0.3">
      <c r="A185" s="7">
        <v>180</v>
      </c>
      <c r="B185" s="7" t="s">
        <v>20</v>
      </c>
      <c r="C185" s="7" t="s">
        <v>154</v>
      </c>
      <c r="D185" s="7" t="s">
        <v>43</v>
      </c>
      <c r="E185" s="13">
        <v>3</v>
      </c>
      <c r="F185" s="9">
        <v>85000</v>
      </c>
      <c r="G185" s="10">
        <f t="shared" si="2"/>
        <v>255000</v>
      </c>
      <c r="H185" s="14">
        <v>100000</v>
      </c>
      <c r="I185" s="14">
        <v>85000</v>
      </c>
    </row>
    <row r="186" spans="1:9" ht="23.25" customHeight="1" x14ac:dyDescent="0.3">
      <c r="A186" s="7">
        <v>181</v>
      </c>
      <c r="B186" s="7" t="s">
        <v>20</v>
      </c>
      <c r="C186" s="7" t="s">
        <v>154</v>
      </c>
      <c r="D186" s="7" t="s">
        <v>56</v>
      </c>
      <c r="E186" s="13">
        <v>3</v>
      </c>
      <c r="F186" s="9">
        <v>95000</v>
      </c>
      <c r="G186" s="10">
        <f t="shared" si="2"/>
        <v>285000</v>
      </c>
      <c r="H186" s="14">
        <v>120000</v>
      </c>
      <c r="I186" s="14">
        <v>95000</v>
      </c>
    </row>
    <row r="187" spans="1:9" ht="23.25" customHeight="1" x14ac:dyDescent="0.3">
      <c r="A187" s="7">
        <v>182</v>
      </c>
      <c r="B187" s="7" t="s">
        <v>20</v>
      </c>
      <c r="C187" s="7" t="s">
        <v>154</v>
      </c>
      <c r="D187" s="7" t="s">
        <v>45</v>
      </c>
      <c r="E187" s="13">
        <v>10</v>
      </c>
      <c r="F187" s="9">
        <v>95000</v>
      </c>
      <c r="G187" s="10">
        <f t="shared" si="2"/>
        <v>950000</v>
      </c>
      <c r="H187" s="14">
        <v>120000</v>
      </c>
      <c r="I187" s="14">
        <v>95000</v>
      </c>
    </row>
    <row r="188" spans="1:9" ht="23.25" customHeight="1" x14ac:dyDescent="0.3">
      <c r="A188" s="7">
        <v>183</v>
      </c>
      <c r="B188" s="7" t="s">
        <v>20</v>
      </c>
      <c r="C188" s="7" t="s">
        <v>154</v>
      </c>
      <c r="D188" s="7" t="s">
        <v>67</v>
      </c>
      <c r="E188" s="13">
        <v>10</v>
      </c>
      <c r="F188" s="9">
        <v>95000</v>
      </c>
      <c r="G188" s="10">
        <f t="shared" si="2"/>
        <v>950000</v>
      </c>
      <c r="H188" s="14">
        <v>120000</v>
      </c>
      <c r="I188" s="14">
        <v>95000</v>
      </c>
    </row>
    <row r="189" spans="1:9" ht="23.25" customHeight="1" x14ac:dyDescent="0.3">
      <c r="A189" s="7">
        <v>184</v>
      </c>
      <c r="B189" s="7" t="s">
        <v>95</v>
      </c>
      <c r="C189" s="7" t="s">
        <v>154</v>
      </c>
      <c r="D189" s="7" t="s">
        <v>43</v>
      </c>
      <c r="E189" s="13">
        <v>2</v>
      </c>
      <c r="F189" s="9">
        <v>100000</v>
      </c>
      <c r="G189" s="10">
        <f t="shared" si="2"/>
        <v>200000</v>
      </c>
      <c r="H189" s="14">
        <v>120000</v>
      </c>
      <c r="I189" s="14">
        <v>100000</v>
      </c>
    </row>
    <row r="190" spans="1:9" ht="23.25" customHeight="1" x14ac:dyDescent="0.3">
      <c r="A190" s="7">
        <v>185</v>
      </c>
      <c r="B190" s="7" t="s">
        <v>95</v>
      </c>
      <c r="C190" s="7" t="s">
        <v>154</v>
      </c>
      <c r="D190" s="7" t="s">
        <v>45</v>
      </c>
      <c r="E190" s="13">
        <v>2</v>
      </c>
      <c r="F190" s="9">
        <v>120000</v>
      </c>
      <c r="G190" s="10">
        <f t="shared" si="2"/>
        <v>240000</v>
      </c>
      <c r="H190" s="14">
        <v>140000</v>
      </c>
      <c r="I190" s="14">
        <v>120000</v>
      </c>
    </row>
    <row r="191" spans="1:9" ht="23.25" customHeight="1" x14ac:dyDescent="0.3">
      <c r="A191" s="7">
        <v>186</v>
      </c>
      <c r="B191" s="7" t="s">
        <v>95</v>
      </c>
      <c r="C191" s="7" t="s">
        <v>154</v>
      </c>
      <c r="D191" s="7" t="s">
        <v>56</v>
      </c>
      <c r="E191" s="13">
        <v>5</v>
      </c>
      <c r="F191" s="9">
        <v>130000</v>
      </c>
      <c r="G191" s="10">
        <f t="shared" si="2"/>
        <v>650000</v>
      </c>
      <c r="H191" s="14">
        <v>140000</v>
      </c>
      <c r="I191" s="14">
        <v>130000</v>
      </c>
    </row>
    <row r="192" spans="1:9" ht="23.25" customHeight="1" x14ac:dyDescent="0.3">
      <c r="A192" s="7">
        <v>187</v>
      </c>
      <c r="B192" s="7" t="s">
        <v>95</v>
      </c>
      <c r="C192" s="7" t="s">
        <v>154</v>
      </c>
      <c r="D192" s="7" t="s">
        <v>106</v>
      </c>
      <c r="E192" s="13">
        <v>5</v>
      </c>
      <c r="F192" s="9">
        <v>130000</v>
      </c>
      <c r="G192" s="10">
        <f t="shared" si="2"/>
        <v>650000</v>
      </c>
      <c r="H192" s="14">
        <v>140000</v>
      </c>
      <c r="I192" s="14">
        <v>130000</v>
      </c>
    </row>
    <row r="193" spans="1:9" ht="23.25" customHeight="1" x14ac:dyDescent="0.3">
      <c r="A193" s="7">
        <v>188</v>
      </c>
      <c r="B193" s="7" t="s">
        <v>21</v>
      </c>
      <c r="C193" s="7" t="s">
        <v>154</v>
      </c>
      <c r="D193" s="7" t="s">
        <v>49</v>
      </c>
      <c r="E193" s="13">
        <v>20</v>
      </c>
      <c r="F193" s="9">
        <v>5000</v>
      </c>
      <c r="G193" s="10">
        <f t="shared" si="2"/>
        <v>100000</v>
      </c>
      <c r="H193" s="14">
        <v>15000</v>
      </c>
      <c r="I193" s="14">
        <v>5000</v>
      </c>
    </row>
    <row r="194" spans="1:9" ht="23.25" customHeight="1" x14ac:dyDescent="0.3">
      <c r="A194" s="7">
        <v>189</v>
      </c>
      <c r="B194" s="7" t="s">
        <v>144</v>
      </c>
      <c r="C194" s="7" t="s">
        <v>154</v>
      </c>
      <c r="D194" s="7" t="s">
        <v>49</v>
      </c>
      <c r="E194" s="13">
        <v>10</v>
      </c>
      <c r="F194" s="9">
        <v>80000</v>
      </c>
      <c r="G194" s="10">
        <f t="shared" si="2"/>
        <v>800000</v>
      </c>
      <c r="H194" s="14">
        <v>80000</v>
      </c>
      <c r="I194" s="14">
        <v>95000</v>
      </c>
    </row>
    <row r="195" spans="1:9" ht="23.25" customHeight="1" x14ac:dyDescent="0.3">
      <c r="A195" s="7">
        <v>190</v>
      </c>
      <c r="B195" s="7" t="s">
        <v>96</v>
      </c>
      <c r="C195" s="7" t="s">
        <v>154</v>
      </c>
      <c r="D195" s="7" t="s">
        <v>55</v>
      </c>
      <c r="E195" s="13">
        <v>5</v>
      </c>
      <c r="F195" s="9">
        <v>120000</v>
      </c>
      <c r="G195" s="10">
        <f t="shared" si="2"/>
        <v>600000</v>
      </c>
      <c r="H195" s="14">
        <v>120000</v>
      </c>
      <c r="I195" s="14">
        <v>120000</v>
      </c>
    </row>
    <row r="196" spans="1:9" ht="23.25" customHeight="1" x14ac:dyDescent="0.3">
      <c r="A196" s="7">
        <v>191</v>
      </c>
      <c r="B196" s="7" t="s">
        <v>96</v>
      </c>
      <c r="C196" s="7" t="s">
        <v>154</v>
      </c>
      <c r="D196" s="7" t="s">
        <v>67</v>
      </c>
      <c r="E196" s="13">
        <v>10</v>
      </c>
      <c r="F196" s="9">
        <v>120000</v>
      </c>
      <c r="G196" s="10">
        <f t="shared" si="2"/>
        <v>1200000</v>
      </c>
      <c r="H196" s="14">
        <v>120000</v>
      </c>
      <c r="I196" s="14">
        <v>120000</v>
      </c>
    </row>
    <row r="197" spans="1:9" ht="23.25" customHeight="1" x14ac:dyDescent="0.3">
      <c r="A197" s="7">
        <v>192</v>
      </c>
      <c r="B197" s="7" t="s">
        <v>22</v>
      </c>
      <c r="C197" s="7" t="s">
        <v>154</v>
      </c>
      <c r="D197" s="7" t="s">
        <v>43</v>
      </c>
      <c r="E197" s="13">
        <v>5</v>
      </c>
      <c r="F197" s="9">
        <v>120000</v>
      </c>
      <c r="G197" s="10">
        <f t="shared" si="2"/>
        <v>600000</v>
      </c>
      <c r="H197" s="14">
        <v>120000</v>
      </c>
      <c r="I197" s="14">
        <v>120000</v>
      </c>
    </row>
    <row r="198" spans="1:9" ht="23.25" customHeight="1" x14ac:dyDescent="0.3">
      <c r="A198" s="7">
        <v>193</v>
      </c>
      <c r="B198" s="7" t="s">
        <v>22</v>
      </c>
      <c r="C198" s="7" t="s">
        <v>154</v>
      </c>
      <c r="D198" s="7" t="s">
        <v>45</v>
      </c>
      <c r="E198" s="13">
        <v>10</v>
      </c>
      <c r="F198" s="9">
        <v>120000</v>
      </c>
      <c r="G198" s="10">
        <f t="shared" si="2"/>
        <v>1200000</v>
      </c>
      <c r="H198" s="14">
        <v>120000</v>
      </c>
      <c r="I198" s="14">
        <v>130000</v>
      </c>
    </row>
    <row r="199" spans="1:9" ht="23.25" customHeight="1" x14ac:dyDescent="0.3">
      <c r="A199" s="7">
        <v>194</v>
      </c>
      <c r="B199" s="7" t="s">
        <v>39</v>
      </c>
      <c r="C199" s="7" t="s">
        <v>154</v>
      </c>
      <c r="D199" s="7" t="s">
        <v>49</v>
      </c>
      <c r="E199" s="13">
        <v>50</v>
      </c>
      <c r="F199" s="9">
        <v>70000</v>
      </c>
      <c r="G199" s="10">
        <f t="shared" ref="G199:G205" si="3">PRODUCT(E199:F199)</f>
        <v>3500000</v>
      </c>
      <c r="H199" s="14">
        <v>70000</v>
      </c>
      <c r="I199" s="14">
        <v>80000</v>
      </c>
    </row>
    <row r="200" spans="1:9" ht="23.25" customHeight="1" x14ac:dyDescent="0.3">
      <c r="A200" s="7">
        <v>195</v>
      </c>
      <c r="B200" s="7" t="s">
        <v>23</v>
      </c>
      <c r="C200" s="7" t="s">
        <v>154</v>
      </c>
      <c r="D200" s="7" t="s">
        <v>43</v>
      </c>
      <c r="E200" s="13">
        <v>2</v>
      </c>
      <c r="F200" s="9">
        <v>180000</v>
      </c>
      <c r="G200" s="10">
        <f t="shared" si="3"/>
        <v>360000</v>
      </c>
      <c r="H200" s="14">
        <v>220000</v>
      </c>
      <c r="I200" s="14">
        <v>180000</v>
      </c>
    </row>
    <row r="201" spans="1:9" ht="23.25" customHeight="1" x14ac:dyDescent="0.3">
      <c r="A201" s="7">
        <v>196</v>
      </c>
      <c r="B201" s="7" t="s">
        <v>97</v>
      </c>
      <c r="C201" s="7" t="s">
        <v>154</v>
      </c>
      <c r="D201" s="7" t="s">
        <v>43</v>
      </c>
      <c r="E201" s="13">
        <v>2</v>
      </c>
      <c r="F201" s="9">
        <v>120000</v>
      </c>
      <c r="G201" s="10">
        <f t="shared" si="3"/>
        <v>240000</v>
      </c>
      <c r="H201" s="14">
        <v>140000</v>
      </c>
      <c r="I201" s="14">
        <v>120000</v>
      </c>
    </row>
    <row r="202" spans="1:9" ht="23.25" customHeight="1" x14ac:dyDescent="0.3">
      <c r="A202" s="7">
        <v>197</v>
      </c>
      <c r="B202" s="7" t="s">
        <v>24</v>
      </c>
      <c r="C202" s="7" t="s">
        <v>154</v>
      </c>
      <c r="D202" s="7" t="s">
        <v>43</v>
      </c>
      <c r="E202" s="13">
        <v>2</v>
      </c>
      <c r="F202" s="9">
        <v>45000</v>
      </c>
      <c r="G202" s="10">
        <f t="shared" si="3"/>
        <v>90000</v>
      </c>
      <c r="H202" s="14">
        <v>50000</v>
      </c>
      <c r="I202" s="14">
        <v>45000</v>
      </c>
    </row>
    <row r="203" spans="1:9" ht="23.25" customHeight="1" x14ac:dyDescent="0.3">
      <c r="A203" s="7">
        <v>198</v>
      </c>
      <c r="B203" s="7" t="s">
        <v>25</v>
      </c>
      <c r="C203" s="7" t="s">
        <v>154</v>
      </c>
      <c r="D203" s="7" t="s">
        <v>43</v>
      </c>
      <c r="E203" s="13">
        <v>2</v>
      </c>
      <c r="F203" s="9">
        <v>60000</v>
      </c>
      <c r="G203" s="10">
        <f t="shared" si="3"/>
        <v>120000</v>
      </c>
      <c r="H203" s="14">
        <v>90000</v>
      </c>
      <c r="I203" s="14">
        <v>60000</v>
      </c>
    </row>
    <row r="204" spans="1:9" ht="23.25" customHeight="1" x14ac:dyDescent="0.3">
      <c r="A204" s="7">
        <v>199</v>
      </c>
      <c r="B204" s="7" t="s">
        <v>145</v>
      </c>
      <c r="C204" s="7" t="s">
        <v>154</v>
      </c>
      <c r="D204" s="7" t="s">
        <v>67</v>
      </c>
      <c r="E204" s="13">
        <v>5</v>
      </c>
      <c r="F204" s="9">
        <v>70000</v>
      </c>
      <c r="G204" s="10">
        <f t="shared" si="3"/>
        <v>350000</v>
      </c>
      <c r="H204" s="14">
        <v>200000</v>
      </c>
      <c r="I204" s="14">
        <v>70000</v>
      </c>
    </row>
    <row r="205" spans="1:9" ht="23.25" customHeight="1" x14ac:dyDescent="0.3">
      <c r="A205" s="7">
        <v>200</v>
      </c>
      <c r="B205" s="7" t="s">
        <v>145</v>
      </c>
      <c r="C205" s="7" t="s">
        <v>154</v>
      </c>
      <c r="D205" s="7" t="s">
        <v>45</v>
      </c>
      <c r="E205" s="13">
        <v>5</v>
      </c>
      <c r="F205" s="9">
        <v>70000</v>
      </c>
      <c r="G205" s="10">
        <f t="shared" si="3"/>
        <v>350000</v>
      </c>
      <c r="H205" s="14">
        <v>200000</v>
      </c>
      <c r="I205" s="14">
        <v>70000</v>
      </c>
    </row>
    <row r="206" spans="1:9" x14ac:dyDescent="0.3">
      <c r="A206" s="17"/>
      <c r="B206" s="17"/>
      <c r="C206" s="17"/>
      <c r="D206" s="17"/>
      <c r="E206" s="17"/>
      <c r="F206" s="17"/>
    </row>
    <row r="207" spans="1:9" x14ac:dyDescent="0.3">
      <c r="A207" s="17"/>
      <c r="B207" s="17"/>
      <c r="C207" s="17"/>
      <c r="D207" s="17"/>
      <c r="E207" s="17"/>
      <c r="F207" s="17"/>
    </row>
  </sheetData>
  <mergeCells count="10">
    <mergeCell ref="G3:G4"/>
    <mergeCell ref="H3:H4"/>
    <mergeCell ref="I3:I4"/>
    <mergeCell ref="A1:F1"/>
    <mergeCell ref="A3:A4"/>
    <mergeCell ref="B3:B4"/>
    <mergeCell ref="C3:C4"/>
    <mergeCell ref="D3:D4"/>
    <mergeCell ref="E3:E4"/>
    <mergeCell ref="F3:F4"/>
  </mergeCells>
  <phoneticPr fontId="17" type="noConversion"/>
  <pageMargins left="0.25" right="0.25" top="0.75" bottom="0.75" header="0.3" footer="0.3"/>
  <pageSetup paperSize="9" scale="74" fitToHeight="0" orientation="portrait" r:id="rId1"/>
  <headerFooter>
    <oddHeader>&amp;C차량정비 품목별 단가표 및 연간물량내역(나드리콜)</oddHead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401B5-406D-4ED5-B000-8D5AABC9B046}">
  <dimension ref="A1"/>
  <sheetViews>
    <sheetView workbookViewId="0">
      <selection activeCell="B35" sqref="B35"/>
    </sheetView>
  </sheetViews>
  <sheetFormatPr defaultRowHeight="16.5" x14ac:dyDescent="0.3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심사결과 요약서</vt:lpstr>
      <vt:lpstr>품목별단가표및연간물량내역-원본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재상</dc:creator>
  <cp:lastModifiedBy>user</cp:lastModifiedBy>
  <cp:lastPrinted>2026-06-25T06:26:41Z</cp:lastPrinted>
  <dcterms:created xsi:type="dcterms:W3CDTF">2012-05-12T07:58:24Z</dcterms:created>
  <dcterms:modified xsi:type="dcterms:W3CDTF">2026-07-06T00:07:36Z</dcterms:modified>
</cp:coreProperties>
</file>